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m162koide/Desktop/"/>
    </mc:Choice>
  </mc:AlternateContent>
  <xr:revisionPtr revIDLastSave="0" documentId="8_{9F111AED-655A-0149-91C3-4AE27868C1AF}" xr6:coauthVersionLast="47" xr6:coauthVersionMax="47" xr10:uidLastSave="{00000000-0000-0000-0000-000000000000}"/>
  <bookViews>
    <workbookView xWindow="14440" yWindow="3020" windowWidth="29980" windowHeight="19360" xr2:uid="{00000000-000D-0000-FFFF-FFFF00000000}"/>
  </bookViews>
  <sheets>
    <sheet name="単願" sheetId="29" r:id="rId1"/>
  </sheets>
  <definedNames>
    <definedName name="_xlnm.Print_Area" localSheetId="0">単願!$B$1:$AB$38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29" l="1"/>
  <c r="J23" i="29"/>
  <c r="J26" i="29"/>
  <c r="J20" i="29"/>
  <c r="J17" i="29"/>
  <c r="J32" i="29" l="1"/>
  <c r="J29" i="29"/>
  <c r="S18" i="29"/>
  <c r="S20" i="29" s="1"/>
  <c r="S15" i="29"/>
  <c r="S17" i="29" s="1"/>
  <c r="S12" i="29"/>
  <c r="S14" i="29" l="1"/>
  <c r="S21" i="29" l="1"/>
  <c r="S23" i="29" s="1"/>
  <c r="S30" i="29" l="1"/>
  <c r="S32" i="29" s="1"/>
  <c r="S27" i="29"/>
  <c r="S29" i="29" s="1"/>
  <c r="S24" i="29" l="1"/>
  <c r="S26" i="29" s="1"/>
  <c r="X23" i="29"/>
  <c r="X20" i="29"/>
  <c r="X17" i="29"/>
  <c r="X14" i="29"/>
  <c r="J11" i="29"/>
  <c r="S9" i="29"/>
  <c r="S11" i="29" s="1"/>
  <c r="X32" i="29" l="1"/>
  <c r="X29" i="29"/>
  <c r="X26" i="29"/>
  <c r="X11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かどのその</author>
  </authors>
  <commentList>
    <comment ref="C9" authorId="0" shapeId="0" xr:uid="{00000000-0006-0000-0000-000001000000}">
      <text>
        <r>
          <rPr>
            <b/>
            <sz val="10"/>
            <color indexed="10"/>
            <rFont val="MS P ゴシック"/>
            <family val="3"/>
            <charset val="128"/>
          </rPr>
          <t>コースを選択</t>
        </r>
      </text>
    </comment>
    <comment ref="G9" authorId="0" shapeId="0" xr:uid="{00000000-0006-0000-0000-000002000000}">
      <text>
        <r>
          <rPr>
            <b/>
            <sz val="10"/>
            <color indexed="10"/>
            <rFont val="MS P ゴシック"/>
            <family val="3"/>
            <charset val="128"/>
          </rPr>
          <t>性別を選択</t>
        </r>
      </text>
    </comment>
    <comment ref="H9" authorId="0" shapeId="0" xr:uid="{00000000-0006-0000-0000-000003000000}">
      <text>
        <r>
          <rPr>
            <b/>
            <sz val="10"/>
            <color indexed="10"/>
            <rFont val="MS P ゴシック"/>
            <family val="3"/>
            <charset val="128"/>
          </rPr>
          <t>該当学期を選択</t>
        </r>
      </text>
    </comment>
    <comment ref="X9" authorId="0" shapeId="0" xr:uid="{00000000-0006-0000-0000-000004000000}">
      <text>
        <r>
          <rPr>
            <b/>
            <sz val="10"/>
            <color indexed="10"/>
            <rFont val="MS P ゴシック"/>
            <family val="3"/>
            <charset val="128"/>
          </rPr>
          <t>加点利用の有無を選択</t>
        </r>
      </text>
    </comment>
    <comment ref="Z9" authorId="0" shapeId="0" xr:uid="{00000000-0006-0000-0000-000005000000}">
      <text>
        <r>
          <rPr>
            <b/>
            <sz val="10"/>
            <color indexed="10"/>
            <rFont val="MS P ゴシック"/>
            <family val="3"/>
            <charset val="128"/>
          </rPr>
          <t>特記すべき事項があれば、こちらに入力してください</t>
        </r>
      </text>
    </comment>
  </commentList>
</comments>
</file>

<file path=xl/sharedStrings.xml><?xml version="1.0" encoding="utf-8"?>
<sst xmlns="http://schemas.openxmlformats.org/spreadsheetml/2006/main" count="84" uniqueCount="61">
  <si>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</si>
  <si>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</si>
  <si>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カズ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</si>
  <si>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</si>
  <si>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</si>
  <si>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ビ</t>
    </rPh>
    <rPh sb="2" eb="3">
      <t>ジュツ</t>
    </rPh>
    <phoneticPr fontId="1"/>
  </si>
  <si>
    <t>保健体育</t>
    <rPh sb="0" eb="2">
      <t>ホケン</t>
    </rPh>
    <rPh sb="2" eb="4">
      <t>タイイク</t>
    </rPh>
    <phoneticPr fontId="1"/>
  </si>
  <si>
    <t>技術家庭</t>
    <rPh sb="0" eb="2">
      <t>ギジュツ</t>
    </rPh>
    <rPh sb="2" eb="4">
      <t>カテイ</t>
    </rPh>
    <phoneticPr fontId="1"/>
  </si>
  <si>
    <t>中学校名</t>
    <rPh sb="0" eb="3">
      <t>チュウガッコウ</t>
    </rPh>
    <rPh sb="3" eb="4">
      <t>メイ</t>
    </rPh>
    <phoneticPr fontId="1"/>
  </si>
  <si>
    <t>５教科合計</t>
    <rPh sb="1" eb="3">
      <t>キョウカ</t>
    </rPh>
    <phoneticPr fontId="1"/>
  </si>
  <si>
    <t>:</t>
    <phoneticPr fontId="1"/>
  </si>
  <si>
    <t xml:space="preserve">教科の評定（5段階評価） </t>
    <rPh sb="0" eb="1">
      <t>キョウ</t>
    </rPh>
    <rPh sb="1" eb="2">
      <t>カ</t>
    </rPh>
    <rPh sb="3" eb="4">
      <t>ヒョウ</t>
    </rPh>
    <rPh sb="4" eb="5">
      <t>サダム</t>
    </rPh>
    <rPh sb="7" eb="9">
      <t>ダンカイ</t>
    </rPh>
    <rPh sb="9" eb="11">
      <t>ヒョウカ</t>
    </rPh>
    <phoneticPr fontId="1"/>
  </si>
  <si>
    <t xml:space="preserve">          　　　年　　　月　　　日</t>
    <rPh sb="13" eb="14">
      <t>ネン</t>
    </rPh>
    <rPh sb="17" eb="18">
      <t>ゲツ</t>
    </rPh>
    <rPh sb="21" eb="22">
      <t>ヒ</t>
    </rPh>
    <phoneticPr fontId="1"/>
  </si>
  <si>
    <t>*</t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</si>
  <si>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</si>
  <si>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</si>
  <si>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</si>
  <si>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作成年月日</t>
    <rPh sb="0" eb="2">
      <t>サクセイ</t>
    </rPh>
    <rPh sb="2" eb="5">
      <t>ネンガッピ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</si>
  <si>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</si>
  <si>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</si>
  <si>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　名</t>
    <rPh sb="0" eb="1">
      <t>シ</t>
    </rPh>
    <rPh sb="2" eb="3">
      <t>ナ</t>
    </rPh>
    <phoneticPr fontId="1"/>
  </si>
  <si>
    <t>性別</t>
    <rPh sb="0" eb="2">
      <t>セイベツ</t>
    </rPh>
    <phoneticPr fontId="1"/>
  </si>
  <si>
    <t>フ　リ　ガ　ナ</t>
    <phoneticPr fontId="1"/>
  </si>
  <si>
    <t>※第３学年の成績は、成績一覧表調査委員会の正式な調査を経ていないものである。</t>
    <rPh sb="1" eb="2">
      <t>ダイ</t>
    </rPh>
    <rPh sb="3" eb="5">
      <t>ガクネン</t>
    </rPh>
    <rPh sb="6" eb="8">
      <t>セイセキ</t>
    </rPh>
    <rPh sb="10" eb="12">
      <t>セイセキ</t>
    </rPh>
    <rPh sb="12" eb="14">
      <t>イチラン</t>
    </rPh>
    <rPh sb="14" eb="15">
      <t>ヒョウ</t>
    </rPh>
    <rPh sb="15" eb="17">
      <t>チョウサ</t>
    </rPh>
    <rPh sb="17" eb="20">
      <t>イインカイ</t>
    </rPh>
    <rPh sb="21" eb="23">
      <t>セイシキ</t>
    </rPh>
    <rPh sb="24" eb="26">
      <t>チョウサ</t>
    </rPh>
    <rPh sb="27" eb="28">
      <t>ヘ</t>
    </rPh>
    <phoneticPr fontId="1"/>
  </si>
  <si>
    <t>年</t>
    <rPh sb="0" eb="1">
      <t>ネン</t>
    </rPh>
    <phoneticPr fontId="1"/>
  </si>
  <si>
    <t>遅刻</t>
    <rPh sb="0" eb="2">
      <t>チコク</t>
    </rPh>
    <phoneticPr fontId="1"/>
  </si>
  <si>
    <t>欠席</t>
    <rPh sb="0" eb="2">
      <t>ケッセキ</t>
    </rPh>
    <phoneticPr fontId="1"/>
  </si>
  <si>
    <t>出欠状況</t>
    <rPh sb="0" eb="2">
      <t>シュッケツ</t>
    </rPh>
    <rPh sb="2" eb="4">
      <t>ジョウキョウ</t>
    </rPh>
    <phoneticPr fontId="1"/>
  </si>
  <si>
    <t>3学年</t>
    <rPh sb="1" eb="3">
      <t>ガクネン</t>
    </rPh>
    <phoneticPr fontId="1"/>
  </si>
  <si>
    <t>後期中間</t>
  </si>
  <si>
    <t>英　語</t>
    <rPh sb="0" eb="1">
      <t>ヒデ</t>
    </rPh>
    <rPh sb="2" eb="3">
      <t>ゴ</t>
    </rPh>
    <phoneticPr fontId="1"/>
  </si>
  <si>
    <t>ﾔｽﾀﾞ</t>
    <phoneticPr fontId="1"/>
  </si>
  <si>
    <t>記入例</t>
    <rPh sb="0" eb="2">
      <t>キニュウ</t>
    </rPh>
    <rPh sb="2" eb="3">
      <t>レイ</t>
    </rPh>
    <phoneticPr fontId="1"/>
  </si>
  <si>
    <t>特進</t>
  </si>
  <si>
    <r>
      <rPr>
        <sz val="11"/>
        <rFont val="ＭＳ 明朝"/>
        <family val="1"/>
        <charset val="128"/>
      </rPr>
      <t>※</t>
    </r>
    <r>
      <rPr>
        <sz val="10"/>
        <rFont val="ＭＳ 明朝"/>
        <family val="1"/>
        <charset val="128"/>
      </rPr>
      <t>本校記入欄</t>
    </r>
    <rPh sb="1" eb="3">
      <t>ホンコウ</t>
    </rPh>
    <rPh sb="3" eb="5">
      <t>キニュウ</t>
    </rPh>
    <rPh sb="5" eb="6">
      <t>ラン</t>
    </rPh>
    <phoneticPr fontId="1"/>
  </si>
  <si>
    <t>該当学期</t>
    <rPh sb="0" eb="2">
      <t>ガイトウ</t>
    </rPh>
    <rPh sb="2" eb="4">
      <t>ガッキ</t>
    </rPh>
    <phoneticPr fontId="1"/>
  </si>
  <si>
    <t xml:space="preserve">   ≪ 作成に関する注意事項 ≫</t>
    <rPh sb="5" eb="7">
      <t>サクセイ</t>
    </rPh>
    <rPh sb="8" eb="9">
      <t>カン</t>
    </rPh>
    <rPh sb="11" eb="13">
      <t>チュウイ</t>
    </rPh>
    <rPh sb="13" eb="15">
      <t>ジコウ</t>
    </rPh>
    <phoneticPr fontId="1"/>
  </si>
  <si>
    <t xml:space="preserve"> </t>
    <phoneticPr fontId="1"/>
  </si>
  <si>
    <t>記載者氏名</t>
    <rPh sb="0" eb="3">
      <t>キサイシャ</t>
    </rPh>
    <rPh sb="3" eb="5">
      <t>シメイ</t>
    </rPh>
    <phoneticPr fontId="1"/>
  </si>
  <si>
    <t>電話番号</t>
    <rPh sb="2" eb="4">
      <t>バンゴウ</t>
    </rPh>
    <phoneticPr fontId="1"/>
  </si>
  <si>
    <t>名</t>
    <rPh sb="0" eb="1">
      <t>メイ</t>
    </rPh>
    <phoneticPr fontId="1"/>
  </si>
  <si>
    <r>
      <t>姓</t>
    </r>
    <r>
      <rPr>
        <sz val="8"/>
        <rFont val="ＭＳ 明朝"/>
        <family val="1"/>
        <charset val="128"/>
      </rPr>
      <t>(ﾐﾄﾞﾙﾈｰﾑまで)</t>
    </r>
    <rPh sb="0" eb="1">
      <t>セイ</t>
    </rPh>
    <phoneticPr fontId="1"/>
  </si>
  <si>
    <t>備考欄</t>
    <phoneticPr fontId="1"/>
  </si>
  <si>
    <t>安田</t>
    <rPh sb="0" eb="2">
      <t>ヤスダ</t>
    </rPh>
    <phoneticPr fontId="1"/>
  </si>
  <si>
    <t>図書委員</t>
    <rPh sb="0" eb="2">
      <t>トショ</t>
    </rPh>
    <rPh sb="2" eb="4">
      <t>イイン</t>
    </rPh>
    <phoneticPr fontId="1"/>
  </si>
  <si>
    <t>花子</t>
    <rPh sb="0" eb="2">
      <t>ハナコ</t>
    </rPh>
    <phoneticPr fontId="1"/>
  </si>
  <si>
    <t>ﾊﾅｺ</t>
    <phoneticPr fontId="1"/>
  </si>
  <si>
    <t>女</t>
  </si>
  <si>
    <t>コース名</t>
    <rPh sb="3" eb="4">
      <t>メイ</t>
    </rPh>
    <phoneticPr fontId="1"/>
  </si>
  <si>
    <t xml:space="preserve"> 学　校　長　氏　名： </t>
    <rPh sb="7" eb="8">
      <t>シ</t>
    </rPh>
    <rPh sb="9" eb="10">
      <t>ナ</t>
    </rPh>
    <phoneticPr fontId="1"/>
  </si>
  <si>
    <r>
      <t xml:space="preserve">
 ●色のついている個所は全て入力してください
 ●</t>
    </r>
    <r>
      <rPr>
        <b/>
        <sz val="11"/>
        <color rgb="FFFF0000"/>
        <rFont val="ＭＳ Ｐゴシック"/>
        <family val="3"/>
        <charset val="128"/>
      </rPr>
      <t>選択個所</t>
    </r>
    <r>
      <rPr>
        <b/>
        <sz val="11"/>
        <color rgb="FF008000"/>
        <rFont val="ＭＳ Ｐゴシック"/>
        <family val="3"/>
        <charset val="128"/>
      </rPr>
      <t>は、カーソルを合わせると</t>
    </r>
    <r>
      <rPr>
        <b/>
        <sz val="11"/>
        <color rgb="FFFF0000"/>
        <rFont val="ＭＳ Ｐゴシック"/>
        <family val="3"/>
        <charset val="128"/>
      </rPr>
      <t xml:space="preserve"> ▽マーク</t>
    </r>
    <r>
      <rPr>
        <b/>
        <sz val="11"/>
        <color rgb="FF008000"/>
        <rFont val="ＭＳ Ｐゴシック"/>
        <family val="3"/>
        <charset val="128"/>
      </rPr>
      <t xml:space="preserve"> が
　  表示されますので、そちらから選択してください
 ●特殊文字を使う氏名については、手書きでも
    かまいません
 ●用紙が不足する場合には、シートをコピーして
　  お使いください
 ●名簿はＡ４サイズで印刷してください</t>
    </r>
    <r>
      <rPr>
        <sz val="11"/>
        <color rgb="FF008000"/>
        <rFont val="ＭＳ Ｐゴシック"/>
        <family val="3"/>
        <charset val="128"/>
      </rPr>
      <t>(お使いの機種に
　　よってはサイズ調整が必要な場合があります)。</t>
    </r>
    <phoneticPr fontId="1"/>
  </si>
  <si>
    <t xml:space="preserve">　  　　　　　　　 　 </t>
    <phoneticPr fontId="1"/>
  </si>
  <si>
    <t>（Ａ推薦）入試相談用　受験希望者名簿</t>
    <phoneticPr fontId="1"/>
  </si>
  <si>
    <t>単願</t>
    <rPh sb="0" eb="2">
      <t>タンガン</t>
    </rPh>
    <phoneticPr fontId="1"/>
  </si>
  <si>
    <t>安田学園高等学校</t>
    <rPh sb="0" eb="2">
      <t>ヤスダ</t>
    </rPh>
    <rPh sb="2" eb="4">
      <t>ガクエン</t>
    </rPh>
    <rPh sb="4" eb="6">
      <t>コウトウ</t>
    </rPh>
    <rPh sb="6" eb="8">
      <t>ガッコウ</t>
    </rPh>
    <phoneticPr fontId="1"/>
  </si>
  <si>
    <t>:　 2023</t>
    <phoneticPr fontId="1"/>
  </si>
  <si>
    <r>
      <rPr>
        <b/>
        <sz val="10"/>
        <rFont val="ＭＳ Ｐゴシック"/>
        <family val="3"/>
        <charset val="128"/>
      </rPr>
      <t xml:space="preserve">[コース名] </t>
    </r>
    <r>
      <rPr>
        <sz val="10"/>
        <rFont val="ＭＳ Ｐ明朝"/>
        <family val="1"/>
        <charset val="128"/>
      </rPr>
      <t>Ｓ特・特進</t>
    </r>
    <phoneticPr fontId="1"/>
  </si>
  <si>
    <t>無</t>
  </si>
  <si>
    <t>加点の有無</t>
    <rPh sb="3" eb="5">
      <t>ウム</t>
    </rPh>
    <phoneticPr fontId="1"/>
  </si>
  <si>
    <t>英検準2級以上</t>
    <phoneticPr fontId="1"/>
  </si>
  <si>
    <t>特別活動の記録等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</si>
</sst>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3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indexed="10"/>
      <name val="MS P 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rgb="FF008000"/>
      <name val="ＭＳ Ｐゴシック"/>
      <family val="3"/>
      <charset val="128"/>
    </font>
    <font>
      <sz val="16"/>
      <color rgb="FF008000"/>
      <name val="HG創英角ｺﾞｼｯｸUB"/>
      <family val="3"/>
      <charset val="128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rgb="FF008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00800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7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0"/>
      <color theme="1"/>
      <name val="HGP創英角ｺﾞｼｯｸUB"/>
      <family val="3"/>
      <charset val="128"/>
    </font>
    <font>
      <b/>
      <sz val="10"/>
      <name val="HGP創英ﾌﾟﾚｾﾞﾝｽEB"/>
      <family val="1"/>
      <charset val="128"/>
    </font>
    <font>
      <b/>
      <sz val="12"/>
      <name val="HGP創英ﾌﾟﾚｾﾞﾝｽEB"/>
      <family val="1"/>
      <charset val="128"/>
    </font>
    <font>
      <b/>
      <sz val="11"/>
      <name val="HGP創英ﾌﾟﾚｾﾞﾝｽEB"/>
      <family val="1"/>
      <charset val="128"/>
    </font>
    <font>
      <sz val="8"/>
      <color rgb="FFFF0000"/>
      <name val="HGP創英ﾌﾟﾚｾﾞﾝｽE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1F7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5E7"/>
        <bgColor indexed="64"/>
      </patternFill>
    </fill>
    <fill>
      <patternFill patternType="solid">
        <fgColor rgb="FFEFF6EA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6" fillId="0" borderId="4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vertical="top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hidden="1"/>
    </xf>
    <xf numFmtId="0" fontId="3" fillId="0" borderId="8" xfId="0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6" fillId="0" borderId="0" xfId="0" applyFont="1" applyProtection="1"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11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16" fillId="0" borderId="27" xfId="0" quotePrefix="1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 wrapText="1"/>
      <protection hidden="1"/>
    </xf>
    <xf numFmtId="49" fontId="20" fillId="2" borderId="53" xfId="0" applyNumberFormat="1" applyFont="1" applyFill="1" applyBorder="1" applyAlignment="1" applyProtection="1">
      <alignment horizontal="center" vertical="center"/>
      <protection locked="0"/>
    </xf>
    <xf numFmtId="49" fontId="20" fillId="2" borderId="37" xfId="0" applyNumberFormat="1" applyFont="1" applyFill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39" xfId="0" applyFont="1" applyBorder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distributed" vertical="center"/>
    </xf>
    <xf numFmtId="0" fontId="12" fillId="0" borderId="0" xfId="0" applyFont="1"/>
    <xf numFmtId="0" fontId="12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top"/>
      <protection hidden="1"/>
    </xf>
    <xf numFmtId="0" fontId="15" fillId="4" borderId="14" xfId="0" applyFont="1" applyFill="1" applyBorder="1" applyAlignment="1" applyProtection="1">
      <alignment vertical="center" wrapText="1" shrinkToFit="1"/>
      <protection hidden="1"/>
    </xf>
    <xf numFmtId="0" fontId="20" fillId="4" borderId="4" xfId="0" applyFont="1" applyFill="1" applyBorder="1" applyAlignment="1" applyProtection="1">
      <alignment vertical="center"/>
      <protection hidden="1"/>
    </xf>
    <xf numFmtId="0" fontId="20" fillId="4" borderId="17" xfId="0" applyFont="1" applyFill="1" applyBorder="1" applyAlignment="1" applyProtection="1">
      <alignment vertical="center"/>
      <protection hidden="1"/>
    </xf>
    <xf numFmtId="0" fontId="3" fillId="0" borderId="60" xfId="0" applyFont="1" applyBorder="1" applyAlignment="1" applyProtection="1">
      <alignment vertical="center" shrinkToFit="1"/>
      <protection locked="0"/>
    </xf>
    <xf numFmtId="0" fontId="31" fillId="3" borderId="14" xfId="0" applyFont="1" applyFill="1" applyBorder="1" applyAlignment="1" applyProtection="1">
      <alignment vertical="center" wrapText="1" shrinkToFit="1"/>
      <protection hidden="1"/>
    </xf>
    <xf numFmtId="0" fontId="31" fillId="3" borderId="4" xfId="0" applyFont="1" applyFill="1" applyBorder="1" applyAlignment="1" applyProtection="1">
      <alignment vertical="center" wrapText="1" shrinkToFit="1"/>
      <protection hidden="1"/>
    </xf>
    <xf numFmtId="0" fontId="31" fillId="3" borderId="17" xfId="0" applyFont="1" applyFill="1" applyBorder="1" applyAlignment="1" applyProtection="1">
      <alignment vertical="center" wrapText="1" shrinkToFit="1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vertical="center" wrapText="1"/>
      <protection hidden="1"/>
    </xf>
    <xf numFmtId="0" fontId="0" fillId="0" borderId="0" xfId="0" applyAlignment="1">
      <alignment horizontal="center" vertical="center"/>
    </xf>
    <xf numFmtId="0" fontId="34" fillId="2" borderId="53" xfId="0" applyFont="1" applyFill="1" applyBorder="1" applyAlignment="1" applyProtection="1">
      <alignment horizontal="center" vertical="center"/>
      <protection hidden="1"/>
    </xf>
    <xf numFmtId="0" fontId="34" fillId="2" borderId="37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49" fontId="21" fillId="0" borderId="14" xfId="0" applyNumberFormat="1" applyFont="1" applyBorder="1" applyAlignment="1" applyProtection="1">
      <alignment horizontal="left" vertical="center" wrapText="1"/>
      <protection locked="0"/>
    </xf>
    <xf numFmtId="49" fontId="21" fillId="0" borderId="39" xfId="0" applyNumberFormat="1" applyFont="1" applyBorder="1" applyAlignment="1" applyProtection="1">
      <alignment horizontal="left" vertical="center" wrapText="1"/>
      <protection locked="0"/>
    </xf>
    <xf numFmtId="49" fontId="21" fillId="0" borderId="19" xfId="0" applyNumberFormat="1" applyFont="1" applyBorder="1" applyAlignment="1" applyProtection="1">
      <alignment horizontal="left" vertical="center" wrapText="1"/>
      <protection locked="0"/>
    </xf>
    <xf numFmtId="49" fontId="21" fillId="0" borderId="4" xfId="0" applyNumberFormat="1" applyFont="1" applyBorder="1" applyAlignment="1" applyProtection="1">
      <alignment horizontal="left" vertical="center" wrapText="1"/>
      <protection locked="0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49" fontId="21" fillId="0" borderId="8" xfId="0" applyNumberFormat="1" applyFont="1" applyBorder="1" applyAlignment="1" applyProtection="1">
      <alignment horizontal="left" vertical="center" wrapText="1"/>
      <protection locked="0"/>
    </xf>
    <xf numFmtId="49" fontId="21" fillId="0" borderId="17" xfId="0" applyNumberFormat="1" applyFont="1" applyBorder="1" applyAlignment="1" applyProtection="1">
      <alignment horizontal="left" vertical="center" wrapText="1"/>
      <protection locked="0"/>
    </xf>
    <xf numFmtId="49" fontId="21" fillId="0" borderId="25" xfId="0" applyNumberFormat="1" applyFont="1" applyBorder="1" applyAlignment="1" applyProtection="1">
      <alignment horizontal="left" vertical="center" wrapText="1"/>
      <protection locked="0"/>
    </xf>
    <xf numFmtId="49" fontId="21" fillId="0" borderId="18" xfId="0" applyNumberFormat="1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20" fillId="2" borderId="14" xfId="0" applyFont="1" applyFill="1" applyBorder="1" applyAlignment="1" applyProtection="1">
      <alignment horizontal="center" vertical="center" shrinkToFit="1"/>
      <protection locked="0"/>
    </xf>
    <xf numFmtId="0" fontId="20" fillId="2" borderId="19" xfId="0" applyFont="1" applyFill="1" applyBorder="1" applyAlignment="1" applyProtection="1">
      <alignment horizontal="center" vertical="center" shrinkToFit="1"/>
      <protection locked="0"/>
    </xf>
    <xf numFmtId="0" fontId="20" fillId="2" borderId="4" xfId="0" applyFont="1" applyFill="1" applyBorder="1" applyAlignment="1" applyProtection="1">
      <alignment horizontal="center" vertical="center" shrinkToFit="1"/>
      <protection locked="0"/>
    </xf>
    <xf numFmtId="0" fontId="20" fillId="2" borderId="8" xfId="0" applyFont="1" applyFill="1" applyBorder="1" applyAlignment="1" applyProtection="1">
      <alignment horizontal="center" vertical="center" shrinkToFit="1"/>
      <protection locked="0"/>
    </xf>
    <xf numFmtId="0" fontId="32" fillId="0" borderId="14" xfId="0" applyFont="1" applyBorder="1" applyAlignment="1" applyProtection="1">
      <alignment horizontal="left" vertical="center" wrapText="1"/>
      <protection hidden="1"/>
    </xf>
    <xf numFmtId="0" fontId="32" fillId="0" borderId="39" xfId="0" applyFont="1" applyBorder="1" applyAlignment="1" applyProtection="1">
      <alignment horizontal="left" vertical="center" wrapText="1"/>
      <protection hidden="1"/>
    </xf>
    <xf numFmtId="0" fontId="32" fillId="0" borderId="19" xfId="0" applyFont="1" applyBorder="1" applyAlignment="1" applyProtection="1">
      <alignment horizontal="left" vertical="center" wrapText="1"/>
      <protection hidden="1"/>
    </xf>
    <xf numFmtId="0" fontId="32" fillId="0" borderId="4" xfId="0" applyFont="1" applyBorder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32" fillId="0" borderId="8" xfId="0" applyFont="1" applyBorder="1" applyAlignment="1" applyProtection="1">
      <alignment horizontal="left" vertical="center" wrapText="1"/>
      <protection hidden="1"/>
    </xf>
    <xf numFmtId="0" fontId="32" fillId="0" borderId="17" xfId="0" applyFont="1" applyBorder="1" applyAlignment="1" applyProtection="1">
      <alignment horizontal="left" vertical="center" wrapText="1"/>
      <protection hidden="1"/>
    </xf>
    <xf numFmtId="0" fontId="32" fillId="0" borderId="25" xfId="0" applyFont="1" applyBorder="1" applyAlignment="1" applyProtection="1">
      <alignment horizontal="left" vertical="center" wrapText="1"/>
      <protection hidden="1"/>
    </xf>
    <xf numFmtId="0" fontId="32" fillId="0" borderId="18" xfId="0" applyFont="1" applyBorder="1" applyAlignment="1" applyProtection="1">
      <alignment horizontal="left" vertical="center" wrapText="1"/>
      <protection hidden="1"/>
    </xf>
    <xf numFmtId="0" fontId="20" fillId="0" borderId="27" xfId="0" applyFont="1" applyBorder="1" applyAlignment="1" applyProtection="1">
      <alignment horizontal="center" vertical="center" shrinkToFit="1"/>
      <protection hidden="1"/>
    </xf>
    <xf numFmtId="0" fontId="20" fillId="0" borderId="26" xfId="0" applyFont="1" applyBorder="1" applyAlignment="1" applyProtection="1">
      <alignment horizontal="center" vertical="center" shrinkToFit="1"/>
      <protection hidden="1"/>
    </xf>
    <xf numFmtId="0" fontId="16" fillId="0" borderId="2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textRotation="255"/>
      <protection hidden="1"/>
    </xf>
    <xf numFmtId="0" fontId="3" fillId="0" borderId="31" xfId="0" applyFont="1" applyBorder="1" applyAlignment="1" applyProtection="1">
      <alignment horizontal="center" vertical="center" textRotation="255"/>
      <protection hidden="1"/>
    </xf>
    <xf numFmtId="0" fontId="22" fillId="2" borderId="45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center" vertical="center"/>
      <protection locked="0"/>
    </xf>
    <xf numFmtId="0" fontId="19" fillId="0" borderId="61" xfId="0" applyFont="1" applyBorder="1" applyAlignment="1" applyProtection="1">
      <alignment horizontal="center" vertical="center"/>
      <protection hidden="1"/>
    </xf>
    <xf numFmtId="0" fontId="19" fillId="0" borderId="62" xfId="0" applyFont="1" applyBorder="1" applyAlignment="1" applyProtection="1">
      <alignment horizontal="center" vertical="center"/>
      <protection hidden="1"/>
    </xf>
    <xf numFmtId="0" fontId="19" fillId="0" borderId="63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textRotation="255" shrinkToFit="1"/>
      <protection hidden="1"/>
    </xf>
    <xf numFmtId="0" fontId="3" fillId="0" borderId="4" xfId="0" applyFont="1" applyBorder="1" applyAlignment="1" applyProtection="1">
      <alignment horizontal="center" vertical="center" textRotation="255" shrinkToFit="1"/>
      <protection hidden="1"/>
    </xf>
    <xf numFmtId="0" fontId="3" fillId="0" borderId="17" xfId="0" applyFont="1" applyBorder="1" applyAlignment="1" applyProtection="1">
      <alignment horizontal="center" vertical="center" textRotation="255" shrinkToFi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28" xfId="0" applyFont="1" applyBorder="1" applyAlignment="1" applyProtection="1">
      <alignment horizontal="center" vertical="center" textRotation="255" shrinkToFit="1"/>
      <protection hidden="1"/>
    </xf>
    <xf numFmtId="0" fontId="3" fillId="0" borderId="29" xfId="0" applyFont="1" applyBorder="1" applyAlignment="1" applyProtection="1">
      <alignment horizontal="center" vertical="center" textRotation="255" shrinkToFit="1"/>
      <protection hidden="1"/>
    </xf>
    <xf numFmtId="0" fontId="22" fillId="2" borderId="4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33" fillId="2" borderId="46" xfId="0" applyFont="1" applyFill="1" applyBorder="1" applyAlignment="1" applyProtection="1">
      <alignment horizontal="center" vertical="center"/>
      <protection hidden="1"/>
    </xf>
    <xf numFmtId="0" fontId="33" fillId="2" borderId="43" xfId="0" applyFont="1" applyFill="1" applyBorder="1" applyAlignment="1" applyProtection="1">
      <alignment horizontal="center" vertical="center"/>
      <protection hidden="1"/>
    </xf>
    <xf numFmtId="0" fontId="33" fillId="2" borderId="45" xfId="0" applyFont="1" applyFill="1" applyBorder="1" applyAlignment="1" applyProtection="1">
      <alignment horizontal="center" vertical="center"/>
      <protection hidden="1"/>
    </xf>
    <xf numFmtId="0" fontId="33" fillId="2" borderId="42" xfId="0" applyFont="1" applyFill="1" applyBorder="1" applyAlignment="1" applyProtection="1">
      <alignment horizontal="center" vertical="center"/>
      <protection hidden="1"/>
    </xf>
    <xf numFmtId="0" fontId="28" fillId="0" borderId="61" xfId="0" applyFont="1" applyBorder="1" applyAlignment="1" applyProtection="1">
      <alignment horizontal="center" vertical="center"/>
      <protection hidden="1"/>
    </xf>
    <xf numFmtId="0" fontId="28" fillId="0" borderId="62" xfId="0" applyFont="1" applyBorder="1" applyAlignment="1" applyProtection="1">
      <alignment horizontal="center" vertical="center"/>
      <protection hidden="1"/>
    </xf>
    <xf numFmtId="0" fontId="28" fillId="0" borderId="63" xfId="0" applyFont="1" applyBorder="1" applyAlignment="1" applyProtection="1">
      <alignment horizontal="center" vertical="center"/>
      <protection hidden="1"/>
    </xf>
    <xf numFmtId="0" fontId="33" fillId="2" borderId="48" xfId="0" applyFont="1" applyFill="1" applyBorder="1" applyAlignment="1" applyProtection="1">
      <alignment horizontal="center" vertical="center"/>
      <protection hidden="1"/>
    </xf>
    <xf numFmtId="0" fontId="33" fillId="2" borderId="44" xfId="0" applyFont="1" applyFill="1" applyBorder="1" applyAlignment="1" applyProtection="1">
      <alignment horizontal="center" vertical="center"/>
      <protection hidden="1"/>
    </xf>
    <xf numFmtId="0" fontId="22" fillId="2" borderId="46" xfId="0" applyFont="1" applyFill="1" applyBorder="1" applyAlignment="1" applyProtection="1">
      <alignment horizontal="center" vertical="center"/>
      <protection locked="0"/>
    </xf>
    <xf numFmtId="0" fontId="22" fillId="2" borderId="43" xfId="0" applyFont="1" applyFill="1" applyBorder="1" applyAlignment="1" applyProtection="1">
      <alignment horizontal="center" vertical="center"/>
      <protection locked="0"/>
    </xf>
    <xf numFmtId="0" fontId="34" fillId="2" borderId="14" xfId="0" applyFont="1" applyFill="1" applyBorder="1" applyAlignment="1" applyProtection="1">
      <alignment horizontal="center" vertical="center" shrinkToFit="1"/>
      <protection hidden="1"/>
    </xf>
    <xf numFmtId="0" fontId="34" fillId="2" borderId="19" xfId="0" applyFont="1" applyFill="1" applyBorder="1" applyAlignment="1" applyProtection="1">
      <alignment horizontal="center" vertical="center" shrinkToFit="1"/>
      <protection hidden="1"/>
    </xf>
    <xf numFmtId="0" fontId="34" fillId="2" borderId="4" xfId="0" applyFont="1" applyFill="1" applyBorder="1" applyAlignment="1" applyProtection="1">
      <alignment horizontal="center" vertical="center" shrinkToFit="1"/>
      <protection hidden="1"/>
    </xf>
    <xf numFmtId="0" fontId="34" fillId="2" borderId="8" xfId="0" applyFont="1" applyFill="1" applyBorder="1" applyAlignment="1" applyProtection="1">
      <alignment horizontal="center" vertical="center" shrinkToFit="1"/>
      <protection hidden="1"/>
    </xf>
    <xf numFmtId="176" fontId="28" fillId="0" borderId="14" xfId="0" applyNumberFormat="1" applyFont="1" applyBorder="1" applyAlignment="1" applyProtection="1">
      <alignment horizontal="center" vertical="center"/>
      <protection hidden="1"/>
    </xf>
    <xf numFmtId="176" fontId="28" fillId="0" borderId="5" xfId="0" applyNumberFormat="1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35" fillId="0" borderId="17" xfId="0" applyFont="1" applyBorder="1" applyAlignment="1" applyProtection="1">
      <alignment horizontal="center" vertical="center" wrapText="1"/>
      <protection hidden="1"/>
    </xf>
    <xf numFmtId="0" fontId="35" fillId="0" borderId="18" xfId="0" applyFont="1" applyBorder="1" applyAlignment="1" applyProtection="1">
      <alignment horizontal="center" vertical="center" wrapText="1"/>
      <protection hidden="1"/>
    </xf>
    <xf numFmtId="0" fontId="33" fillId="0" borderId="14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horizontal="center" vertical="center"/>
      <protection hidden="1"/>
    </xf>
    <xf numFmtId="0" fontId="33" fillId="2" borderId="47" xfId="0" applyFont="1" applyFill="1" applyBorder="1" applyAlignment="1" applyProtection="1">
      <alignment horizontal="center" vertical="center"/>
      <protection hidden="1"/>
    </xf>
    <xf numFmtId="0" fontId="33" fillId="2" borderId="38" xfId="0" applyFont="1" applyFill="1" applyBorder="1" applyAlignment="1" applyProtection="1">
      <alignment horizontal="center" vertical="center"/>
      <protection hidden="1"/>
    </xf>
    <xf numFmtId="0" fontId="31" fillId="0" borderId="20" xfId="0" applyFont="1" applyBorder="1" applyAlignment="1">
      <alignment horizontal="center" vertical="center" textRotation="255"/>
    </xf>
    <xf numFmtId="0" fontId="31" fillId="0" borderId="12" xfId="0" applyFont="1" applyBorder="1" applyAlignment="1">
      <alignment horizontal="center" vertical="center" textRotation="255"/>
    </xf>
    <xf numFmtId="0" fontId="31" fillId="0" borderId="13" xfId="0" applyFont="1" applyBorder="1" applyAlignment="1">
      <alignment horizontal="center" vertical="center" textRotation="255"/>
    </xf>
    <xf numFmtId="0" fontId="34" fillId="2" borderId="20" xfId="0" applyFont="1" applyFill="1" applyBorder="1" applyAlignment="1" applyProtection="1">
      <alignment horizontal="center" vertical="center" textRotation="255" wrapText="1"/>
      <protection hidden="1"/>
    </xf>
    <xf numFmtId="0" fontId="34" fillId="2" borderId="12" xfId="0" applyFont="1" applyFill="1" applyBorder="1" applyAlignment="1" applyProtection="1">
      <alignment horizontal="center" vertical="center" textRotation="255" wrapText="1"/>
      <protection hidden="1"/>
    </xf>
    <xf numFmtId="0" fontId="34" fillId="2" borderId="13" xfId="0" applyFont="1" applyFill="1" applyBorder="1" applyAlignment="1" applyProtection="1">
      <alignment horizontal="center" vertical="center" textRotation="255" wrapText="1"/>
      <protection hidden="1"/>
    </xf>
    <xf numFmtId="0" fontId="32" fillId="2" borderId="14" xfId="0" applyFont="1" applyFill="1" applyBorder="1" applyAlignment="1" applyProtection="1">
      <alignment horizontal="center" vertical="center" shrinkToFit="1"/>
      <protection hidden="1"/>
    </xf>
    <xf numFmtId="0" fontId="32" fillId="2" borderId="19" xfId="0" applyFont="1" applyFill="1" applyBorder="1" applyAlignment="1" applyProtection="1">
      <alignment horizontal="center" vertical="center" shrinkToFit="1"/>
      <protection hidden="1"/>
    </xf>
    <xf numFmtId="0" fontId="32" fillId="2" borderId="5" xfId="0" applyFont="1" applyFill="1" applyBorder="1" applyAlignment="1" applyProtection="1">
      <alignment horizontal="center" vertical="center" shrinkToFit="1"/>
      <protection hidden="1"/>
    </xf>
    <xf numFmtId="0" fontId="32" fillId="2" borderId="10" xfId="0" applyFont="1" applyFill="1" applyBorder="1" applyAlignment="1" applyProtection="1">
      <alignment horizontal="center" vertical="center" shrinkToFit="1"/>
      <protection hidden="1"/>
    </xf>
    <xf numFmtId="0" fontId="29" fillId="0" borderId="56" xfId="0" applyFont="1" applyBorder="1" applyAlignment="1" applyProtection="1">
      <alignment horizontal="center" vertical="center"/>
      <protection hidden="1"/>
    </xf>
    <xf numFmtId="0" fontId="29" fillId="0" borderId="57" xfId="0" applyFont="1" applyBorder="1" applyAlignment="1" applyProtection="1">
      <alignment horizontal="center" vertical="center"/>
      <protection hidden="1"/>
    </xf>
    <xf numFmtId="0" fontId="29" fillId="0" borderId="58" xfId="0" applyFont="1" applyBorder="1" applyAlignment="1" applyProtection="1">
      <alignment horizontal="center" vertical="center"/>
      <protection hidden="1"/>
    </xf>
    <xf numFmtId="0" fontId="29" fillId="0" borderId="59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textRotation="255"/>
      <protection hidden="1"/>
    </xf>
    <xf numFmtId="0" fontId="3" fillId="0" borderId="25" xfId="0" applyFont="1" applyBorder="1" applyAlignment="1" applyProtection="1">
      <alignment horizontal="center" vertical="center" textRotation="255"/>
      <protection hidden="1"/>
    </xf>
    <xf numFmtId="0" fontId="3" fillId="0" borderId="50" xfId="0" applyFont="1" applyBorder="1" applyAlignment="1" applyProtection="1">
      <alignment horizontal="center" vertical="center" textRotation="255"/>
      <protection hidden="1"/>
    </xf>
    <xf numFmtId="0" fontId="3" fillId="0" borderId="51" xfId="0" applyFont="1" applyBorder="1" applyAlignment="1" applyProtection="1">
      <alignment horizontal="center" vertical="center" textRotation="255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3" fillId="0" borderId="32" xfId="0" applyFont="1" applyBorder="1" applyAlignment="1" applyProtection="1">
      <alignment horizontal="center" vertical="center" textRotation="255" shrinkToFit="1"/>
      <protection hidden="1"/>
    </xf>
    <xf numFmtId="0" fontId="3" fillId="0" borderId="33" xfId="0" applyFont="1" applyBorder="1" applyAlignment="1" applyProtection="1">
      <alignment horizontal="center" vertical="center" textRotation="255" shrinkToFit="1"/>
      <protection hidden="1"/>
    </xf>
    <xf numFmtId="0" fontId="30" fillId="0" borderId="0" xfId="0" applyFont="1" applyAlignment="1" applyProtection="1">
      <alignment horizontal="left" vertical="top"/>
      <protection hidden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 textRotation="255" wrapText="1" shrinkToFit="1"/>
      <protection hidden="1"/>
    </xf>
    <xf numFmtId="0" fontId="8" fillId="0" borderId="12" xfId="0" applyFont="1" applyBorder="1" applyAlignment="1" applyProtection="1">
      <alignment horizontal="center" vertical="center" textRotation="255" wrapText="1" shrinkToFit="1"/>
      <protection hidden="1"/>
    </xf>
    <xf numFmtId="0" fontId="8" fillId="0" borderId="12" xfId="0" applyFont="1" applyBorder="1" applyAlignment="1" applyProtection="1">
      <alignment horizontal="center" vertical="center" textRotation="255" shrinkToFit="1"/>
      <protection hidden="1"/>
    </xf>
    <xf numFmtId="0" fontId="8" fillId="0" borderId="13" xfId="0" applyFont="1" applyBorder="1" applyAlignment="1" applyProtection="1">
      <alignment horizontal="center" vertical="center" textRotation="255" shrinkToFi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33" fillId="2" borderId="39" xfId="0" applyFont="1" applyFill="1" applyBorder="1" applyAlignment="1" applyProtection="1">
      <alignment horizontal="center" vertical="center"/>
      <protection hidden="1"/>
    </xf>
    <xf numFmtId="0" fontId="33" fillId="2" borderId="1" xfId="0" applyFont="1" applyFill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 textRotation="255"/>
      <protection hidden="1"/>
    </xf>
    <xf numFmtId="0" fontId="3" fillId="0" borderId="33" xfId="0" applyFont="1" applyBorder="1" applyAlignment="1" applyProtection="1">
      <alignment horizontal="center" vertical="center" textRotation="255"/>
      <protection hidden="1"/>
    </xf>
    <xf numFmtId="0" fontId="34" fillId="2" borderId="36" xfId="0" applyFont="1" applyFill="1" applyBorder="1" applyAlignment="1" applyProtection="1">
      <alignment horizontal="center" vertical="center" shrinkToFit="1"/>
      <protection hidden="1"/>
    </xf>
    <xf numFmtId="0" fontId="34" fillId="2" borderId="41" xfId="0" applyFont="1" applyFill="1" applyBorder="1" applyAlignment="1" applyProtection="1">
      <alignment horizontal="center" vertical="center" shrinkToFit="1"/>
      <protection hidden="1"/>
    </xf>
    <xf numFmtId="0" fontId="34" fillId="2" borderId="54" xfId="0" applyFont="1" applyFill="1" applyBorder="1" applyAlignment="1" applyProtection="1">
      <alignment horizontal="center" vertical="center" shrinkToFit="1"/>
      <protection hidden="1"/>
    </xf>
    <xf numFmtId="0" fontId="34" fillId="2" borderId="55" xfId="0" applyFont="1" applyFill="1" applyBorder="1" applyAlignment="1" applyProtection="1">
      <alignment horizontal="center" vertical="center" shrinkToFit="1"/>
      <protection hidden="1"/>
    </xf>
    <xf numFmtId="49" fontId="0" fillId="2" borderId="36" xfId="0" applyNumberFormat="1" applyFill="1" applyBorder="1" applyAlignment="1" applyProtection="1">
      <alignment horizontal="center" vertical="center" shrinkToFit="1"/>
      <protection locked="0"/>
    </xf>
    <xf numFmtId="49" fontId="0" fillId="2" borderId="41" xfId="0" applyNumberFormat="1" applyFill="1" applyBorder="1" applyAlignment="1" applyProtection="1">
      <alignment horizontal="center" vertical="center" shrinkToFit="1"/>
      <protection locked="0"/>
    </xf>
    <xf numFmtId="49" fontId="0" fillId="2" borderId="54" xfId="0" applyNumberFormat="1" applyFill="1" applyBorder="1" applyAlignment="1" applyProtection="1">
      <alignment horizontal="center" vertical="center" shrinkToFit="1"/>
      <protection locked="0"/>
    </xf>
    <xf numFmtId="49" fontId="0" fillId="2" borderId="55" xfId="0" applyNumberFormat="1" applyFill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center" vertical="center" textRotation="255"/>
      <protection hidden="1"/>
    </xf>
    <xf numFmtId="0" fontId="3" fillId="0" borderId="35" xfId="0" applyFont="1" applyBorder="1" applyAlignment="1" applyProtection="1">
      <alignment horizontal="center" vertical="center" textRotation="255"/>
      <protection hidden="1"/>
    </xf>
    <xf numFmtId="0" fontId="3" fillId="0" borderId="0" xfId="0" applyFont="1" applyAlignment="1" applyProtection="1">
      <alignment horizontal="center" vertical="center" textRotation="255"/>
      <protection hidden="1"/>
    </xf>
    <xf numFmtId="0" fontId="33" fillId="2" borderId="19" xfId="0" applyFont="1" applyFill="1" applyBorder="1" applyAlignment="1" applyProtection="1">
      <alignment horizontal="center" vertical="center"/>
      <protection hidden="1"/>
    </xf>
    <xf numFmtId="0" fontId="33" fillId="2" borderId="10" xfId="0" applyFont="1" applyFill="1" applyBorder="1" applyAlignment="1" applyProtection="1">
      <alignment horizontal="center" vertical="center"/>
      <protection hidden="1"/>
    </xf>
    <xf numFmtId="0" fontId="23" fillId="0" borderId="8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/>
    </xf>
    <xf numFmtId="49" fontId="21" fillId="2" borderId="12" xfId="0" applyNumberFormat="1" applyFont="1" applyFill="1" applyBorder="1" applyAlignment="1" applyProtection="1">
      <alignment horizontal="center" vertical="center" textRotation="255" wrapText="1"/>
      <protection locked="0"/>
    </xf>
    <xf numFmtId="49" fontId="21" fillId="2" borderId="13" xfId="0" applyNumberFormat="1" applyFont="1" applyFill="1" applyBorder="1" applyAlignment="1" applyProtection="1">
      <alignment horizontal="center" vertical="center" textRotation="255" wrapText="1"/>
      <protection locked="0"/>
    </xf>
    <xf numFmtId="49" fontId="21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top" textRotation="255"/>
    </xf>
    <xf numFmtId="0" fontId="3" fillId="0" borderId="13" xfId="0" applyFont="1" applyBorder="1" applyAlignment="1">
      <alignment vertical="top" textRotation="255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vertical="top" textRotation="255"/>
    </xf>
    <xf numFmtId="0" fontId="9" fillId="0" borderId="0" xfId="0" applyFont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 wrapText="1" shrinkToFit="1"/>
      <protection hidden="1"/>
    </xf>
    <xf numFmtId="0" fontId="3" fillId="0" borderId="9" xfId="0" applyFont="1" applyBorder="1" applyAlignment="1" applyProtection="1">
      <alignment horizontal="center" vertical="center" wrapText="1" shrinkToFit="1"/>
      <protection hidden="1"/>
    </xf>
    <xf numFmtId="0" fontId="3" fillId="0" borderId="4" xfId="0" applyFont="1" applyBorder="1" applyAlignment="1" applyProtection="1">
      <alignment horizontal="center" vertical="center" wrapText="1" shrinkToFit="1"/>
      <protection hidden="1"/>
    </xf>
    <xf numFmtId="0" fontId="3" fillId="0" borderId="8" xfId="0" applyFont="1" applyBorder="1" applyAlignment="1" applyProtection="1">
      <alignment horizontal="center" vertical="center" wrapText="1" shrinkToFit="1"/>
      <protection hidden="1"/>
    </xf>
    <xf numFmtId="0" fontId="3" fillId="0" borderId="17" xfId="0" applyFont="1" applyBorder="1" applyAlignment="1" applyProtection="1">
      <alignment horizontal="center" vertical="center" wrapText="1" shrinkToFit="1"/>
      <protection hidden="1"/>
    </xf>
    <xf numFmtId="0" fontId="3" fillId="0" borderId="18" xfId="0" applyFont="1" applyBorder="1" applyAlignment="1" applyProtection="1">
      <alignment horizontal="center" vertical="center" wrapText="1" shrinkToFit="1"/>
      <protection hidden="1"/>
    </xf>
    <xf numFmtId="0" fontId="34" fillId="2" borderId="19" xfId="0" applyFont="1" applyFill="1" applyBorder="1" applyAlignment="1" applyProtection="1">
      <alignment horizontal="center" vertical="center"/>
      <protection hidden="1"/>
    </xf>
    <xf numFmtId="0" fontId="34" fillId="2" borderId="8" xfId="0" applyFont="1" applyFill="1" applyBorder="1" applyAlignment="1" applyProtection="1">
      <alignment horizontal="center" vertical="center"/>
      <protection hidden="1"/>
    </xf>
    <xf numFmtId="0" fontId="34" fillId="2" borderId="18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distributed"/>
    </xf>
    <xf numFmtId="49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distributed" wrapText="1"/>
    </xf>
    <xf numFmtId="0" fontId="3" fillId="0" borderId="8" xfId="0" applyFont="1" applyBorder="1" applyAlignment="1" applyProtection="1">
      <alignment horizontal="center" vertical="center" textRotation="255" wrapText="1" shrinkToFit="1"/>
      <protection hidden="1"/>
    </xf>
    <xf numFmtId="0" fontId="3" fillId="0" borderId="18" xfId="0" applyFont="1" applyBorder="1" applyAlignment="1" applyProtection="1">
      <alignment horizontal="center" vertical="center" textRotation="255" wrapText="1" shrinkToFi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 wrapText="1"/>
      <protection hidden="1"/>
    </xf>
    <xf numFmtId="49" fontId="3" fillId="2" borderId="7" xfId="0" applyNumberFormat="1" applyFont="1" applyFill="1" applyBorder="1" applyAlignment="1" applyProtection="1">
      <alignment horizontal="left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81"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C000"/>
      </font>
    </dxf>
    <dxf>
      <font>
        <color rgb="FFFFC000"/>
      </font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C000"/>
      </font>
    </dxf>
    <dxf>
      <font>
        <color rgb="FFFFC000"/>
      </font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C000"/>
      </font>
    </dxf>
    <dxf>
      <font>
        <color rgb="FFFFC000"/>
      </font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C000"/>
      </font>
    </dxf>
    <dxf>
      <font>
        <color rgb="FFFFC000"/>
      </font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C000"/>
      </font>
    </dxf>
    <dxf>
      <font>
        <color rgb="FFFFC000"/>
      </font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DF5E7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C000"/>
      </font>
    </dxf>
    <dxf>
      <font>
        <color rgb="FFFFC000"/>
      </font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rgb="FFFFC000"/>
      </font>
    </dxf>
    <dxf>
      <font>
        <color rgb="FFFFC000"/>
      </font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C000"/>
        </patternFill>
      </fill>
    </dxf>
    <dxf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C000"/>
      </font>
    </dxf>
    <dxf>
      <font>
        <color rgb="FFFFC000"/>
      </font>
    </dxf>
    <dxf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EFF6EA"/>
      <color rgb="FFECF5E7"/>
      <color rgb="FFE4F0DC"/>
      <color rgb="FFEDF5E7"/>
      <color rgb="FF008000"/>
      <color rgb="FFEAF4E4"/>
      <color rgb="FFF2F8EE"/>
      <color rgb="FFF1F7ED"/>
      <color rgb="FFE8F2E2"/>
      <color rgb="FFF6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858500" y="10191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085850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858500" y="10191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5" name="Line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085850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858500" y="10191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7" name="Line 1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085850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858500" y="10191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085850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0" y="10191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11" name="Line 1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1085850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339725</xdr:colOff>
      <xdr:row>35</xdr:row>
      <xdr:rowOff>150812</xdr:rowOff>
    </xdr:from>
    <xdr:to>
      <xdr:col>26</xdr:col>
      <xdr:colOff>684741</xdr:colOff>
      <xdr:row>36</xdr:row>
      <xdr:rowOff>238125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14002808" y="7241645"/>
          <a:ext cx="345016" cy="330730"/>
        </a:xfrm>
        <a:prstGeom prst="rect">
          <a:avLst/>
        </a:prstGeom>
        <a:solidFill>
          <a:srgbClr val="F3FFF3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200"/>
            </a:lnSpc>
          </a:pP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校長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0858500" y="10191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085850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858500" y="10191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16" name="Line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1085850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858500" y="10191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18" name="Line 1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1085850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0858500" y="10191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20" name="Line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1085850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0858500" y="10191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22" name="Line 1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1085850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858500" y="10191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24" name="Line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1085850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858500" y="10191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26" name="Line 1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1085850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858500" y="10191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28" name="Line 1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1085850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142875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858500" y="10191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30" name="Line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1085850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190500</xdr:rowOff>
    </xdr:from>
    <xdr:to>
      <xdr:col>18</xdr:col>
      <xdr:colOff>0</xdr:colOff>
      <xdr:row>6</xdr:row>
      <xdr:rowOff>190500</xdr:rowOff>
    </xdr:to>
    <xdr:sp macro="" textlink="">
      <xdr:nvSpPr>
        <xdr:cNvPr id="31" name="Line 1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1085850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AF44"/>
  <sheetViews>
    <sheetView showGridLines="0" tabSelected="1" zoomScale="90" zoomScaleNormal="90" workbookViewId="0">
      <selection activeCell="D12" sqref="D12:D14"/>
    </sheetView>
  </sheetViews>
  <sheetFormatPr baseColWidth="10" defaultColWidth="8.83203125" defaultRowHeight="14"/>
  <cols>
    <col min="1" max="1" width="49.6640625" customWidth="1"/>
    <col min="2" max="2" width="4.1640625" customWidth="1"/>
    <col min="3" max="3" width="0.6640625" customWidth="1"/>
    <col min="4" max="4" width="10.1640625" customWidth="1"/>
    <col min="5" max="6" width="14.6640625" customWidth="1"/>
    <col min="7" max="7" width="3.33203125" customWidth="1"/>
    <col min="8" max="8" width="2.6640625" customWidth="1"/>
    <col min="9" max="9" width="6.33203125" customWidth="1"/>
    <col min="10" max="17" width="4.1640625" customWidth="1"/>
    <col min="18" max="18" width="4" customWidth="1"/>
    <col min="19" max="19" width="6" bestFit="1" customWidth="1"/>
    <col min="20" max="20" width="3.5" customWidth="1"/>
    <col min="21" max="23" width="3" customWidth="1"/>
    <col min="24" max="24" width="6.1640625" customWidth="1"/>
    <col min="25" max="25" width="6.5" customWidth="1"/>
    <col min="26" max="26" width="7.1640625" customWidth="1"/>
    <col min="27" max="27" width="10.1640625" customWidth="1"/>
    <col min="28" max="28" width="2.6640625" customWidth="1"/>
  </cols>
  <sheetData>
    <row r="1" spans="1:30" ht="13.5" customHeight="1">
      <c r="A1" s="2"/>
      <c r="B1" s="180" t="s">
        <v>54</v>
      </c>
      <c r="C1" s="180"/>
      <c r="D1" s="180"/>
      <c r="E1" s="180"/>
      <c r="F1" s="58" t="s">
        <v>51</v>
      </c>
      <c r="G1" s="58"/>
      <c r="H1" s="58"/>
      <c r="I1" s="169" t="s">
        <v>53</v>
      </c>
      <c r="J1" s="170"/>
      <c r="K1" s="177" t="s">
        <v>52</v>
      </c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59"/>
      <c r="X1" s="58"/>
      <c r="Y1" s="58"/>
      <c r="Z1" s="58"/>
      <c r="AA1" s="58"/>
      <c r="AB1" s="58"/>
    </row>
    <row r="2" spans="1:30" ht="17.25" customHeight="1" thickBot="1">
      <c r="A2" s="2"/>
      <c r="B2" s="180"/>
      <c r="C2" s="180"/>
      <c r="D2" s="180"/>
      <c r="E2" s="180"/>
      <c r="F2" s="58"/>
      <c r="G2" s="58"/>
      <c r="H2" s="58"/>
      <c r="I2" s="171"/>
      <c r="J2" s="172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59"/>
      <c r="X2" s="58"/>
      <c r="Y2" s="58"/>
      <c r="Z2" s="58"/>
      <c r="AA2" s="58"/>
      <c r="AB2" s="58"/>
    </row>
    <row r="3" spans="1:30" ht="13.5" customHeight="1">
      <c r="A3" s="2"/>
      <c r="B3" s="24" t="s">
        <v>56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25"/>
      <c r="Y3" s="25"/>
      <c r="Z3" s="26"/>
      <c r="AA3" s="24"/>
      <c r="AB3" s="27"/>
    </row>
    <row r="4" spans="1:30" ht="2.25" customHeight="1">
      <c r="A4" s="2"/>
      <c r="B4" s="24"/>
      <c r="C4" s="41"/>
      <c r="D4" s="41"/>
      <c r="E4" s="41"/>
      <c r="F4" s="41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1"/>
      <c r="T4" s="41"/>
      <c r="U4" s="41"/>
      <c r="V4" s="41"/>
      <c r="W4" s="41"/>
      <c r="X4" s="28"/>
      <c r="Y4" s="28"/>
      <c r="Z4" s="28"/>
      <c r="AA4" s="29"/>
      <c r="AB4" s="30"/>
    </row>
    <row r="5" spans="1:30" ht="16.5" customHeight="1">
      <c r="A5" s="2"/>
      <c r="B5" s="128" t="s">
        <v>34</v>
      </c>
      <c r="C5" s="230" t="s">
        <v>48</v>
      </c>
      <c r="D5" s="231"/>
      <c r="E5" s="182" t="s">
        <v>20</v>
      </c>
      <c r="F5" s="183"/>
      <c r="G5" s="184" t="s">
        <v>21</v>
      </c>
      <c r="H5" s="188" t="s">
        <v>28</v>
      </c>
      <c r="I5" s="189"/>
      <c r="J5" s="190" t="s">
        <v>11</v>
      </c>
      <c r="K5" s="190"/>
      <c r="L5" s="190"/>
      <c r="M5" s="190"/>
      <c r="N5" s="190"/>
      <c r="O5" s="190"/>
      <c r="P5" s="190"/>
      <c r="Q5" s="190"/>
      <c r="R5" s="183"/>
      <c r="S5" s="119" t="s">
        <v>9</v>
      </c>
      <c r="T5" s="122" t="s">
        <v>27</v>
      </c>
      <c r="U5" s="123"/>
      <c r="V5" s="123"/>
      <c r="W5" s="124"/>
      <c r="X5" s="72" t="s">
        <v>58</v>
      </c>
      <c r="Y5" s="74"/>
      <c r="Z5" s="72" t="s">
        <v>42</v>
      </c>
      <c r="AA5" s="73"/>
      <c r="AB5" s="74"/>
    </row>
    <row r="6" spans="1:30" ht="16.5" customHeight="1">
      <c r="A6" s="2"/>
      <c r="B6" s="181"/>
      <c r="C6" s="232"/>
      <c r="D6" s="233"/>
      <c r="E6" s="191" t="s">
        <v>22</v>
      </c>
      <c r="F6" s="192"/>
      <c r="G6" s="185"/>
      <c r="H6" s="246" t="s">
        <v>35</v>
      </c>
      <c r="I6" s="247"/>
      <c r="J6" s="207" t="s">
        <v>0</v>
      </c>
      <c r="K6" s="209" t="s">
        <v>1</v>
      </c>
      <c r="L6" s="112" t="s">
        <v>2</v>
      </c>
      <c r="M6" s="112" t="s">
        <v>3</v>
      </c>
      <c r="N6" s="112" t="s">
        <v>4</v>
      </c>
      <c r="O6" s="197" t="s">
        <v>5</v>
      </c>
      <c r="P6" s="178" t="s">
        <v>6</v>
      </c>
      <c r="Q6" s="178" t="s">
        <v>7</v>
      </c>
      <c r="R6" s="244" t="s">
        <v>30</v>
      </c>
      <c r="S6" s="120"/>
      <c r="T6" s="125"/>
      <c r="U6" s="126"/>
      <c r="V6" s="126"/>
      <c r="W6" s="127"/>
      <c r="X6" s="75"/>
      <c r="Y6" s="77"/>
      <c r="Z6" s="75"/>
      <c r="AA6" s="76"/>
      <c r="AB6" s="77"/>
    </row>
    <row r="7" spans="1:30" ht="2.25" customHeight="1">
      <c r="A7" s="2"/>
      <c r="B7" s="181"/>
      <c r="C7" s="232"/>
      <c r="D7" s="233"/>
      <c r="E7" s="193"/>
      <c r="F7" s="194"/>
      <c r="G7" s="186"/>
      <c r="H7" s="246"/>
      <c r="I7" s="247"/>
      <c r="J7" s="207"/>
      <c r="K7" s="209"/>
      <c r="L7" s="112"/>
      <c r="M7" s="112"/>
      <c r="N7" s="112"/>
      <c r="O7" s="197"/>
      <c r="P7" s="178"/>
      <c r="Q7" s="178"/>
      <c r="R7" s="244"/>
      <c r="S7" s="120"/>
      <c r="T7" s="128"/>
      <c r="U7" s="130" t="s">
        <v>16</v>
      </c>
      <c r="V7" s="173" t="s">
        <v>15</v>
      </c>
      <c r="W7" s="175" t="s">
        <v>14</v>
      </c>
      <c r="X7" s="67"/>
      <c r="Y7" s="68"/>
      <c r="Z7" s="67"/>
      <c r="AA7" s="13"/>
      <c r="AB7" s="68"/>
    </row>
    <row r="8" spans="1:30" ht="33.75" customHeight="1" thickBot="1">
      <c r="B8" s="129"/>
      <c r="C8" s="234"/>
      <c r="D8" s="235"/>
      <c r="E8" s="35" t="s">
        <v>41</v>
      </c>
      <c r="F8" s="36" t="s">
        <v>40</v>
      </c>
      <c r="G8" s="187"/>
      <c r="H8" s="248"/>
      <c r="I8" s="249"/>
      <c r="J8" s="208"/>
      <c r="K8" s="174"/>
      <c r="L8" s="113"/>
      <c r="M8" s="113"/>
      <c r="N8" s="113"/>
      <c r="O8" s="198"/>
      <c r="P8" s="179"/>
      <c r="Q8" s="179"/>
      <c r="R8" s="245"/>
      <c r="S8" s="121"/>
      <c r="T8" s="129"/>
      <c r="U8" s="131"/>
      <c r="V8" s="174"/>
      <c r="W8" s="176"/>
      <c r="X8" s="78" t="s">
        <v>59</v>
      </c>
      <c r="Y8" s="79"/>
      <c r="Z8" s="78" t="s">
        <v>60</v>
      </c>
      <c r="AA8" s="80"/>
      <c r="AB8" s="79"/>
    </row>
    <row r="9" spans="1:30" ht="17" customHeight="1" thickTop="1">
      <c r="A9" s="47" t="s">
        <v>36</v>
      </c>
      <c r="B9" s="159" t="s">
        <v>32</v>
      </c>
      <c r="C9" s="64"/>
      <c r="D9" s="236" t="s">
        <v>33</v>
      </c>
      <c r="E9" s="199" t="s">
        <v>31</v>
      </c>
      <c r="F9" s="201" t="s">
        <v>46</v>
      </c>
      <c r="G9" s="162" t="s">
        <v>47</v>
      </c>
      <c r="H9" s="165" t="s">
        <v>29</v>
      </c>
      <c r="I9" s="166"/>
      <c r="J9" s="195">
        <v>5</v>
      </c>
      <c r="K9" s="136">
        <v>4</v>
      </c>
      <c r="L9" s="136">
        <v>4</v>
      </c>
      <c r="M9" s="136">
        <v>4</v>
      </c>
      <c r="N9" s="134">
        <v>3</v>
      </c>
      <c r="O9" s="136">
        <v>4</v>
      </c>
      <c r="P9" s="136">
        <v>3</v>
      </c>
      <c r="Q9" s="136">
        <v>4</v>
      </c>
      <c r="R9" s="210">
        <v>4</v>
      </c>
      <c r="S9" s="155">
        <f>J9+K9+L9+M9+R9</f>
        <v>21</v>
      </c>
      <c r="T9" s="151" t="s">
        <v>26</v>
      </c>
      <c r="U9" s="157">
        <v>0</v>
      </c>
      <c r="V9" s="136">
        <v>1</v>
      </c>
      <c r="W9" s="141">
        <v>0</v>
      </c>
      <c r="X9" s="145" t="s">
        <v>57</v>
      </c>
      <c r="Y9" s="146"/>
      <c r="Z9" s="96" t="s">
        <v>44</v>
      </c>
      <c r="AA9" s="97"/>
      <c r="AB9" s="98"/>
    </row>
    <row r="10" spans="1:30" ht="4.5" customHeight="1">
      <c r="B10" s="160"/>
      <c r="C10" s="65"/>
      <c r="D10" s="237"/>
      <c r="E10" s="200"/>
      <c r="F10" s="202"/>
      <c r="G10" s="163"/>
      <c r="H10" s="167"/>
      <c r="I10" s="168"/>
      <c r="J10" s="196"/>
      <c r="K10" s="137"/>
      <c r="L10" s="137"/>
      <c r="M10" s="137"/>
      <c r="N10" s="135"/>
      <c r="O10" s="137"/>
      <c r="P10" s="137"/>
      <c r="Q10" s="137"/>
      <c r="R10" s="211"/>
      <c r="S10" s="156"/>
      <c r="T10" s="152"/>
      <c r="U10" s="158"/>
      <c r="V10" s="137"/>
      <c r="W10" s="142"/>
      <c r="X10" s="147"/>
      <c r="Y10" s="148"/>
      <c r="Z10" s="99"/>
      <c r="AA10" s="100"/>
      <c r="AB10" s="101"/>
    </row>
    <row r="11" spans="1:30" s="1" customFormat="1" ht="24" customHeight="1" thickBot="1">
      <c r="A11" s="212" t="s">
        <v>50</v>
      </c>
      <c r="B11" s="161"/>
      <c r="C11" s="66"/>
      <c r="D11" s="238"/>
      <c r="E11" s="70" t="s">
        <v>43</v>
      </c>
      <c r="F11" s="71" t="s">
        <v>45</v>
      </c>
      <c r="G11" s="164"/>
      <c r="H11" s="105" t="s">
        <v>13</v>
      </c>
      <c r="I11" s="106"/>
      <c r="J11" s="44" t="str">
        <f>IF(D9="","",IF(COUNTIF(J9:R9,"")&gt;=1,"上記成績に未入力があります",""))</f>
        <v/>
      </c>
      <c r="K11" s="45"/>
      <c r="L11" s="45"/>
      <c r="M11" s="45"/>
      <c r="N11" s="45"/>
      <c r="O11" s="45"/>
      <c r="P11" s="45"/>
      <c r="Q11" s="45"/>
      <c r="R11" s="46"/>
      <c r="S11" s="31" t="str">
        <f>IF(OR(COUNTIF(J9:R9,1)&gt;=1,COUNTIF(J9:M9,2)+COUNTIF(R9,2)&gt;=1,COUNTIF(N9:Q9,2)&gt;=2),"不可",IF(AND(D9="Ｓ特",S9&gt;=23),"",IF(AND(D9="特進",S9&gt;=21),"",IF(AND(D9="進学",S9&gt;=19),"",IF(AND(D9="Ｓ特",S9=22),"要検定",IF(AND(D9="特進",S9=20),"要検定",IF(AND(D9="進学",S9=18),"要検定",IF(D9="","","不可"))))))))</f>
        <v/>
      </c>
      <c r="T11" s="37" t="s">
        <v>25</v>
      </c>
      <c r="U11" s="116"/>
      <c r="V11" s="117"/>
      <c r="W11" s="118"/>
      <c r="X11" s="153" t="str">
        <f>IF(S11="要検定","検定証明書を添付してください","")</f>
        <v/>
      </c>
      <c r="Y11" s="154"/>
      <c r="Z11" s="102"/>
      <c r="AA11" s="103"/>
      <c r="AB11" s="104"/>
    </row>
    <row r="12" spans="1:30" ht="17" customHeight="1" thickTop="1">
      <c r="A12" s="213"/>
      <c r="B12" s="220"/>
      <c r="C12" s="60"/>
      <c r="D12" s="224"/>
      <c r="E12" s="203"/>
      <c r="F12" s="205"/>
      <c r="G12" s="214"/>
      <c r="H12" s="216"/>
      <c r="I12" s="217"/>
      <c r="J12" s="222"/>
      <c r="K12" s="114"/>
      <c r="L12" s="114"/>
      <c r="M12" s="114"/>
      <c r="N12" s="143"/>
      <c r="O12" s="114"/>
      <c r="P12" s="114"/>
      <c r="Q12" s="114"/>
      <c r="R12" s="254"/>
      <c r="S12" s="149">
        <f>J12+K12+L12+M12+R12</f>
        <v>0</v>
      </c>
      <c r="T12" s="151" t="s">
        <v>26</v>
      </c>
      <c r="U12" s="132"/>
      <c r="V12" s="114"/>
      <c r="W12" s="110"/>
      <c r="X12" s="92"/>
      <c r="Y12" s="93"/>
      <c r="Z12" s="81"/>
      <c r="AA12" s="82"/>
      <c r="AB12" s="83"/>
    </row>
    <row r="13" spans="1:30" ht="7.5" customHeight="1">
      <c r="A13" s="213"/>
      <c r="B13" s="220"/>
      <c r="C13" s="61"/>
      <c r="D13" s="225"/>
      <c r="E13" s="204"/>
      <c r="F13" s="206"/>
      <c r="G13" s="214"/>
      <c r="H13" s="218"/>
      <c r="I13" s="219"/>
      <c r="J13" s="223"/>
      <c r="K13" s="115"/>
      <c r="L13" s="115"/>
      <c r="M13" s="115"/>
      <c r="N13" s="144"/>
      <c r="O13" s="115"/>
      <c r="P13" s="115"/>
      <c r="Q13" s="115"/>
      <c r="R13" s="255"/>
      <c r="S13" s="150"/>
      <c r="T13" s="152"/>
      <c r="U13" s="133"/>
      <c r="V13" s="115"/>
      <c r="W13" s="111"/>
      <c r="X13" s="94"/>
      <c r="Y13" s="95"/>
      <c r="Z13" s="84"/>
      <c r="AA13" s="85"/>
      <c r="AB13" s="86"/>
    </row>
    <row r="14" spans="1:30" ht="24.75" customHeight="1" thickBot="1">
      <c r="A14" s="213"/>
      <c r="B14" s="221"/>
      <c r="C14" s="62"/>
      <c r="D14" s="226"/>
      <c r="E14" s="42"/>
      <c r="F14" s="43"/>
      <c r="G14" s="215"/>
      <c r="H14" s="105" t="s">
        <v>13</v>
      </c>
      <c r="I14" s="106"/>
      <c r="J14" s="107" t="str">
        <f>IF(D12="","",IF(COUNTIF(J12:R12,"")&gt;=1,"上記成績に未入力があります",""))</f>
        <v/>
      </c>
      <c r="K14" s="108"/>
      <c r="L14" s="108"/>
      <c r="M14" s="108"/>
      <c r="N14" s="108"/>
      <c r="O14" s="108"/>
      <c r="P14" s="108"/>
      <c r="Q14" s="108"/>
      <c r="R14" s="109"/>
      <c r="S14" s="31" t="str">
        <f>IF(OR(COUNTIF(J12:R12,1)&gt;=1,COUNTIF(J12:M12,2)+COUNTIF(R12,2)&gt;=1,COUNTIF(N12:Q12,2)&gt;=2),"不可",IF(AND(D12="Ｓ特",S12&gt;=23),"",IF(AND(D12="特進",S12&gt;=21),"",IF(AND(D12="進学",S12&gt;=19),"",IF(AND(D12="Ｓ特",S12=22),"要検定",IF(AND(D12="特進",S12=20),"要検定",IF(AND(D12="進学",S12=18),"要検定",IF(D12="","","不可"))))))))</f>
        <v/>
      </c>
      <c r="T14" s="37" t="s">
        <v>25</v>
      </c>
      <c r="U14" s="138"/>
      <c r="V14" s="139"/>
      <c r="W14" s="140"/>
      <c r="X14" s="90" t="str">
        <f>IF(S14="要検定","検定証明書を添付してください","")</f>
        <v/>
      </c>
      <c r="Y14" s="91"/>
      <c r="Z14" s="87"/>
      <c r="AA14" s="88"/>
      <c r="AB14" s="89"/>
      <c r="AD14" s="69"/>
    </row>
    <row r="15" spans="1:30" ht="17" customHeight="1" thickTop="1">
      <c r="A15" s="213"/>
      <c r="B15" s="227"/>
      <c r="C15" s="60"/>
      <c r="D15" s="224"/>
      <c r="E15" s="203"/>
      <c r="F15" s="205"/>
      <c r="G15" s="214"/>
      <c r="H15" s="216"/>
      <c r="I15" s="217"/>
      <c r="J15" s="132"/>
      <c r="K15" s="114"/>
      <c r="L15" s="114"/>
      <c r="M15" s="114"/>
      <c r="N15" s="114"/>
      <c r="O15" s="114"/>
      <c r="P15" s="114"/>
      <c r="Q15" s="114"/>
      <c r="R15" s="110"/>
      <c r="S15" s="149">
        <f>J15+K15+L15+M15+R15</f>
        <v>0</v>
      </c>
      <c r="T15" s="151" t="s">
        <v>26</v>
      </c>
      <c r="U15" s="132"/>
      <c r="V15" s="114"/>
      <c r="W15" s="110"/>
      <c r="X15" s="92"/>
      <c r="Y15" s="93"/>
      <c r="Z15" s="81"/>
      <c r="AA15" s="82"/>
      <c r="AB15" s="83"/>
    </row>
    <row r="16" spans="1:30" ht="7.5" customHeight="1">
      <c r="A16" s="213"/>
      <c r="B16" s="220"/>
      <c r="C16" s="61"/>
      <c r="D16" s="225"/>
      <c r="E16" s="204"/>
      <c r="F16" s="206"/>
      <c r="G16" s="214"/>
      <c r="H16" s="218"/>
      <c r="I16" s="219"/>
      <c r="J16" s="133"/>
      <c r="K16" s="115"/>
      <c r="L16" s="115"/>
      <c r="M16" s="115"/>
      <c r="N16" s="115"/>
      <c r="O16" s="115"/>
      <c r="P16" s="115"/>
      <c r="Q16" s="115"/>
      <c r="R16" s="111"/>
      <c r="S16" s="150"/>
      <c r="T16" s="152"/>
      <c r="U16" s="133"/>
      <c r="V16" s="115"/>
      <c r="W16" s="111"/>
      <c r="X16" s="94"/>
      <c r="Y16" s="95"/>
      <c r="Z16" s="84"/>
      <c r="AA16" s="85"/>
      <c r="AB16" s="86"/>
    </row>
    <row r="17" spans="1:28" ht="24.75" customHeight="1" thickBot="1">
      <c r="A17" s="213"/>
      <c r="B17" s="221"/>
      <c r="C17" s="62"/>
      <c r="D17" s="226"/>
      <c r="E17" s="42"/>
      <c r="F17" s="43"/>
      <c r="G17" s="215"/>
      <c r="H17" s="105" t="s">
        <v>13</v>
      </c>
      <c r="I17" s="106"/>
      <c r="J17" s="107" t="str">
        <f>IF(D15="","",IF(COUNTIF(J15:R15,"")&gt;=1,"上記成績に未入力があります",""))</f>
        <v/>
      </c>
      <c r="K17" s="108"/>
      <c r="L17" s="108"/>
      <c r="M17" s="108"/>
      <c r="N17" s="108"/>
      <c r="O17" s="108"/>
      <c r="P17" s="108"/>
      <c r="Q17" s="108"/>
      <c r="R17" s="109"/>
      <c r="S17" s="31" t="str">
        <f>IF(OR(COUNTIF(J15:R15,1)&gt;=1,COUNTIF(J15:M15,2)+COUNTIF(R15,2)&gt;=1,COUNTIF(N15:Q15,2)&gt;=2),"不可",IF(AND(D15="Ｓ特",S15&gt;=23),"",IF(AND(D15="特進",S15&gt;=21),"",IF(AND(D15="進学",S15&gt;=19),"",IF(AND(D15="Ｓ特",S15=22),"要検定",IF(AND(D15="特進",S15=20),"要検定",IF(AND(D15="進学",S15=18),"要検定",IF(D15="","","不可"))))))))</f>
        <v/>
      </c>
      <c r="T17" s="37" t="s">
        <v>25</v>
      </c>
      <c r="U17" s="116"/>
      <c r="V17" s="117"/>
      <c r="W17" s="118"/>
      <c r="X17" s="90" t="str">
        <f>IF(S17="要検定","検定証明書を添付してください","")</f>
        <v/>
      </c>
      <c r="Y17" s="91"/>
      <c r="Z17" s="87"/>
      <c r="AA17" s="88"/>
      <c r="AB17" s="89"/>
    </row>
    <row r="18" spans="1:28" ht="17" customHeight="1" thickTop="1">
      <c r="A18" s="213"/>
      <c r="B18" s="227"/>
      <c r="C18" s="60"/>
      <c r="D18" s="224"/>
      <c r="E18" s="203"/>
      <c r="F18" s="205"/>
      <c r="G18" s="214"/>
      <c r="H18" s="216"/>
      <c r="I18" s="217"/>
      <c r="J18" s="132"/>
      <c r="K18" s="114"/>
      <c r="L18" s="114"/>
      <c r="M18" s="114"/>
      <c r="N18" s="114"/>
      <c r="O18" s="114"/>
      <c r="P18" s="114"/>
      <c r="Q18" s="114"/>
      <c r="R18" s="110"/>
      <c r="S18" s="149">
        <f>J18+K18+L18+M18+R18</f>
        <v>0</v>
      </c>
      <c r="T18" s="151" t="s">
        <v>26</v>
      </c>
      <c r="U18" s="132"/>
      <c r="V18" s="114"/>
      <c r="W18" s="110"/>
      <c r="X18" s="92"/>
      <c r="Y18" s="93"/>
      <c r="Z18" s="81"/>
      <c r="AA18" s="82"/>
      <c r="AB18" s="83"/>
    </row>
    <row r="19" spans="1:28" ht="7.5" customHeight="1">
      <c r="A19" s="213"/>
      <c r="B19" s="220"/>
      <c r="C19" s="61"/>
      <c r="D19" s="225"/>
      <c r="E19" s="204"/>
      <c r="F19" s="206"/>
      <c r="G19" s="214"/>
      <c r="H19" s="218"/>
      <c r="I19" s="219"/>
      <c r="J19" s="133"/>
      <c r="K19" s="115"/>
      <c r="L19" s="115"/>
      <c r="M19" s="115"/>
      <c r="N19" s="115"/>
      <c r="O19" s="115"/>
      <c r="P19" s="115"/>
      <c r="Q19" s="115"/>
      <c r="R19" s="111"/>
      <c r="S19" s="150"/>
      <c r="T19" s="152"/>
      <c r="U19" s="133"/>
      <c r="V19" s="115"/>
      <c r="W19" s="111"/>
      <c r="X19" s="94"/>
      <c r="Y19" s="95"/>
      <c r="Z19" s="84"/>
      <c r="AA19" s="85"/>
      <c r="AB19" s="86"/>
    </row>
    <row r="20" spans="1:28" ht="24.75" customHeight="1" thickBot="1">
      <c r="A20" s="213"/>
      <c r="B20" s="221"/>
      <c r="C20" s="62"/>
      <c r="D20" s="226"/>
      <c r="E20" s="42"/>
      <c r="F20" s="43"/>
      <c r="G20" s="215"/>
      <c r="H20" s="105" t="s">
        <v>13</v>
      </c>
      <c r="I20" s="106"/>
      <c r="J20" s="107" t="str">
        <f>IF(D18="","",IF(COUNTIF(J18:R18,"")&gt;=1,"上記成績に未入力があります",""))</f>
        <v/>
      </c>
      <c r="K20" s="108"/>
      <c r="L20" s="108"/>
      <c r="M20" s="108"/>
      <c r="N20" s="108"/>
      <c r="O20" s="108"/>
      <c r="P20" s="108"/>
      <c r="Q20" s="108"/>
      <c r="R20" s="109"/>
      <c r="S20" s="31" t="str">
        <f>IF(OR(COUNTIF(J18:R18,1)&gt;=1,COUNTIF(J18:M18,2)+COUNTIF(R18,2)&gt;=1,COUNTIF(N18:Q18,2)&gt;=2),"不可",IF(AND(D18="Ｓ特",S18&gt;=23),"",IF(AND(D18="特進",S18&gt;=21),"",IF(AND(D18="進学",S18&gt;=19),"",IF(AND(D18="Ｓ特",S18=22),"要検定",IF(AND(D18="特進",S18=20),"要検定",IF(AND(D18="進学",S18=18),"要検定",IF(D18="","","不可"))))))))</f>
        <v/>
      </c>
      <c r="T20" s="37" t="s">
        <v>25</v>
      </c>
      <c r="U20" s="116"/>
      <c r="V20" s="117"/>
      <c r="W20" s="118"/>
      <c r="X20" s="90" t="str">
        <f>IF(S20="要検定","検定証明書を添付してください","")</f>
        <v/>
      </c>
      <c r="Y20" s="91"/>
      <c r="Z20" s="87"/>
      <c r="AA20" s="88"/>
      <c r="AB20" s="89"/>
    </row>
    <row r="21" spans="1:28" ht="17" customHeight="1" thickTop="1">
      <c r="A21" s="213"/>
      <c r="B21" s="227"/>
      <c r="C21" s="60"/>
      <c r="D21" s="224"/>
      <c r="E21" s="203"/>
      <c r="F21" s="205"/>
      <c r="G21" s="214"/>
      <c r="H21" s="216"/>
      <c r="I21" s="217"/>
      <c r="J21" s="132"/>
      <c r="K21" s="114"/>
      <c r="L21" s="114"/>
      <c r="M21" s="114"/>
      <c r="N21" s="114"/>
      <c r="O21" s="114"/>
      <c r="P21" s="114"/>
      <c r="Q21" s="114"/>
      <c r="R21" s="110"/>
      <c r="S21" s="149">
        <f>J21+K21+L21+M21+R21</f>
        <v>0</v>
      </c>
      <c r="T21" s="151" t="s">
        <v>26</v>
      </c>
      <c r="U21" s="132"/>
      <c r="V21" s="114"/>
      <c r="W21" s="110"/>
      <c r="X21" s="92"/>
      <c r="Y21" s="93"/>
      <c r="Z21" s="81"/>
      <c r="AA21" s="82"/>
      <c r="AB21" s="83"/>
    </row>
    <row r="22" spans="1:28" ht="7.5" customHeight="1">
      <c r="A22" s="213"/>
      <c r="B22" s="220"/>
      <c r="C22" s="61"/>
      <c r="D22" s="225"/>
      <c r="E22" s="204"/>
      <c r="F22" s="206"/>
      <c r="G22" s="214"/>
      <c r="H22" s="218"/>
      <c r="I22" s="219"/>
      <c r="J22" s="133"/>
      <c r="K22" s="115"/>
      <c r="L22" s="115"/>
      <c r="M22" s="115"/>
      <c r="N22" s="115"/>
      <c r="O22" s="115"/>
      <c r="P22" s="115"/>
      <c r="Q22" s="115"/>
      <c r="R22" s="111"/>
      <c r="S22" s="150"/>
      <c r="T22" s="152"/>
      <c r="U22" s="133"/>
      <c r="V22" s="115"/>
      <c r="W22" s="111"/>
      <c r="X22" s="94"/>
      <c r="Y22" s="95"/>
      <c r="Z22" s="84"/>
      <c r="AA22" s="85"/>
      <c r="AB22" s="86"/>
    </row>
    <row r="23" spans="1:28" ht="24.75" customHeight="1" thickBot="1">
      <c r="B23" s="221"/>
      <c r="C23" s="62"/>
      <c r="D23" s="226"/>
      <c r="E23" s="42"/>
      <c r="F23" s="43"/>
      <c r="G23" s="215"/>
      <c r="H23" s="105" t="s">
        <v>13</v>
      </c>
      <c r="I23" s="106"/>
      <c r="J23" s="107" t="str">
        <f>IF(D21="","",IF(COUNTIF(J21:R21,"")&gt;=1,"上記成績に未入力があります",""))</f>
        <v/>
      </c>
      <c r="K23" s="108"/>
      <c r="L23" s="108"/>
      <c r="M23" s="108"/>
      <c r="N23" s="108"/>
      <c r="O23" s="108"/>
      <c r="P23" s="108"/>
      <c r="Q23" s="108"/>
      <c r="R23" s="109"/>
      <c r="S23" s="31" t="str">
        <f>IF(OR(COUNTIF(J21:R21,1)&gt;=1,COUNTIF(J21:M21,2)+COUNTIF(R21,2)&gt;=1,COUNTIF(N21:Q21,2)&gt;=2),"不可",IF(AND(D21="Ｓ特",S21&gt;=23),"",IF(AND(D21="特進",S21&gt;=21),"",IF(AND(D21="進学",S21&gt;=19),"",IF(AND(D21="Ｓ特",S21=22),"要検定",IF(AND(D21="特進",S21=20),"要検定",IF(AND(D21="進学",S21=18),"要検定",IF(D21="","","不可"))))))))</f>
        <v/>
      </c>
      <c r="T23" s="37" t="s">
        <v>25</v>
      </c>
      <c r="U23" s="116"/>
      <c r="V23" s="117"/>
      <c r="W23" s="118"/>
      <c r="X23" s="90" t="str">
        <f>IF(S23="要検定","検定証明書を添付してください","")</f>
        <v/>
      </c>
      <c r="Y23" s="91"/>
      <c r="Z23" s="87"/>
      <c r="AA23" s="88"/>
      <c r="AB23" s="89"/>
    </row>
    <row r="24" spans="1:28" ht="17" customHeight="1" thickTop="1">
      <c r="A24" s="48"/>
      <c r="B24" s="227"/>
      <c r="C24" s="60"/>
      <c r="D24" s="224"/>
      <c r="E24" s="203"/>
      <c r="F24" s="205"/>
      <c r="G24" s="214"/>
      <c r="H24" s="216"/>
      <c r="I24" s="217"/>
      <c r="J24" s="132"/>
      <c r="K24" s="114"/>
      <c r="L24" s="114"/>
      <c r="M24" s="114"/>
      <c r="N24" s="114"/>
      <c r="O24" s="114"/>
      <c r="P24" s="114"/>
      <c r="Q24" s="114"/>
      <c r="R24" s="110"/>
      <c r="S24" s="149">
        <f>J24+K24+L24+M24+R24</f>
        <v>0</v>
      </c>
      <c r="T24" s="151" t="s">
        <v>26</v>
      </c>
      <c r="U24" s="132"/>
      <c r="V24" s="114"/>
      <c r="W24" s="110"/>
      <c r="X24" s="92"/>
      <c r="Y24" s="93"/>
      <c r="Z24" s="81"/>
      <c r="AA24" s="82"/>
      <c r="AB24" s="83"/>
    </row>
    <row r="25" spans="1:28" ht="7.5" customHeight="1">
      <c r="A25" s="2"/>
      <c r="B25" s="220"/>
      <c r="C25" s="61"/>
      <c r="D25" s="225"/>
      <c r="E25" s="204"/>
      <c r="F25" s="206"/>
      <c r="G25" s="214"/>
      <c r="H25" s="218"/>
      <c r="I25" s="219"/>
      <c r="J25" s="133"/>
      <c r="K25" s="115"/>
      <c r="L25" s="115"/>
      <c r="M25" s="115"/>
      <c r="N25" s="115"/>
      <c r="O25" s="115"/>
      <c r="P25" s="115"/>
      <c r="Q25" s="115"/>
      <c r="R25" s="111"/>
      <c r="S25" s="150"/>
      <c r="T25" s="152"/>
      <c r="U25" s="133"/>
      <c r="V25" s="115"/>
      <c r="W25" s="111"/>
      <c r="X25" s="94"/>
      <c r="Y25" s="95"/>
      <c r="Z25" s="84"/>
      <c r="AA25" s="85"/>
      <c r="AB25" s="86"/>
    </row>
    <row r="26" spans="1:28" ht="24.75" customHeight="1" thickBot="1">
      <c r="A26" s="228"/>
      <c r="B26" s="221"/>
      <c r="C26" s="62"/>
      <c r="D26" s="226"/>
      <c r="E26" s="42"/>
      <c r="F26" s="43"/>
      <c r="G26" s="215"/>
      <c r="H26" s="105" t="s">
        <v>13</v>
      </c>
      <c r="I26" s="106"/>
      <c r="J26" s="107" t="str">
        <f>IF(D24="","",IF(COUNTIF(J24:R24,"")&gt;=1,"上記成績に未入力があります",""))</f>
        <v/>
      </c>
      <c r="K26" s="108"/>
      <c r="L26" s="108"/>
      <c r="M26" s="108"/>
      <c r="N26" s="108"/>
      <c r="O26" s="108"/>
      <c r="P26" s="108"/>
      <c r="Q26" s="108"/>
      <c r="R26" s="109"/>
      <c r="S26" s="31" t="str">
        <f>IF(OR(COUNTIF(J24:R24,1)&gt;=1,COUNTIF(J24:M24,2)+COUNTIF(R24,2)&gt;=1,COUNTIF(N24:Q24,2)&gt;=2),"不可",IF(AND(D24="Ｓ特",S24&gt;=23),"",IF(AND(D24="特進",S24&gt;=21),"",IF(AND(D24="進学",S24&gt;=19),"",IF(AND(D24="Ｓ特",S24=22),"要検定",IF(AND(D24="特進",S24=20),"要検定",IF(AND(D24="進学",S24=18),"要検定",IF(D24="","","不可"))))))))</f>
        <v/>
      </c>
      <c r="T26" s="37" t="s">
        <v>25</v>
      </c>
      <c r="U26" s="116"/>
      <c r="V26" s="117"/>
      <c r="W26" s="118"/>
      <c r="X26" s="90" t="str">
        <f>IF(S26="要検定","検定証明書を添付してください","")</f>
        <v/>
      </c>
      <c r="Y26" s="91"/>
      <c r="Z26" s="87"/>
      <c r="AA26" s="88"/>
      <c r="AB26" s="89"/>
    </row>
    <row r="27" spans="1:28" ht="17" customHeight="1" thickTop="1">
      <c r="A27" s="228"/>
      <c r="B27" s="227"/>
      <c r="C27" s="60"/>
      <c r="D27" s="224"/>
      <c r="E27" s="203"/>
      <c r="F27" s="205"/>
      <c r="G27" s="214"/>
      <c r="H27" s="216"/>
      <c r="I27" s="217"/>
      <c r="J27" s="132"/>
      <c r="K27" s="114"/>
      <c r="L27" s="114"/>
      <c r="M27" s="114"/>
      <c r="N27" s="114"/>
      <c r="O27" s="114"/>
      <c r="P27" s="114"/>
      <c r="Q27" s="114"/>
      <c r="R27" s="110"/>
      <c r="S27" s="149">
        <f>J27+K27+L27+M27+R27</f>
        <v>0</v>
      </c>
      <c r="T27" s="151" t="s">
        <v>26</v>
      </c>
      <c r="U27" s="132"/>
      <c r="V27" s="114"/>
      <c r="W27" s="110"/>
      <c r="X27" s="92"/>
      <c r="Y27" s="93"/>
      <c r="Z27" s="81"/>
      <c r="AA27" s="82"/>
      <c r="AB27" s="83"/>
    </row>
    <row r="28" spans="1:28" ht="7.5" customHeight="1">
      <c r="A28" s="2"/>
      <c r="B28" s="220"/>
      <c r="C28" s="61"/>
      <c r="D28" s="225"/>
      <c r="E28" s="204"/>
      <c r="F28" s="206"/>
      <c r="G28" s="214"/>
      <c r="H28" s="218"/>
      <c r="I28" s="219"/>
      <c r="J28" s="133"/>
      <c r="K28" s="115"/>
      <c r="L28" s="115"/>
      <c r="M28" s="115"/>
      <c r="N28" s="115"/>
      <c r="O28" s="115"/>
      <c r="P28" s="115"/>
      <c r="Q28" s="115"/>
      <c r="R28" s="111"/>
      <c r="S28" s="150"/>
      <c r="T28" s="152"/>
      <c r="U28" s="133"/>
      <c r="V28" s="115"/>
      <c r="W28" s="111"/>
      <c r="X28" s="94"/>
      <c r="Y28" s="95"/>
      <c r="Z28" s="84"/>
      <c r="AA28" s="85"/>
      <c r="AB28" s="86"/>
    </row>
    <row r="29" spans="1:28" ht="24.75" customHeight="1" thickBot="1">
      <c r="A29" s="33"/>
      <c r="B29" s="221"/>
      <c r="C29" s="62"/>
      <c r="D29" s="226"/>
      <c r="E29" s="42"/>
      <c r="F29" s="43"/>
      <c r="G29" s="215"/>
      <c r="H29" s="105" t="s">
        <v>13</v>
      </c>
      <c r="I29" s="106"/>
      <c r="J29" s="107" t="str">
        <f>IF(D27="","",IF(COUNTIF(J27:R27,"")&gt;=1,"上記成績に未入力があります",""))</f>
        <v/>
      </c>
      <c r="K29" s="108"/>
      <c r="L29" s="108"/>
      <c r="M29" s="108"/>
      <c r="N29" s="108"/>
      <c r="O29" s="108"/>
      <c r="P29" s="108"/>
      <c r="Q29" s="108"/>
      <c r="R29" s="109"/>
      <c r="S29" s="31" t="str">
        <f>IF(OR(COUNTIF(J27:R27,1)&gt;=1,COUNTIF(J27:M27,2)+COUNTIF(R27,2)&gt;=1,COUNTIF(N27:Q27,2)&gt;=2),"不可",IF(AND(D27="Ｓ特",S27&gt;=23),"",IF(AND(D27="特進",S27&gt;=21),"",IF(AND(D27="進学",S27&gt;=19),"",IF(AND(D27="Ｓ特",S27=22),"要検定",IF(AND(D27="特進",S27=20),"要検定",IF(AND(D27="進学",S27=18),"要検定",IF(D27="","","不可"))))))))</f>
        <v/>
      </c>
      <c r="T29" s="37" t="s">
        <v>25</v>
      </c>
      <c r="U29" s="116"/>
      <c r="V29" s="117"/>
      <c r="W29" s="118"/>
      <c r="X29" s="90" t="str">
        <f>IF(S29="要検定","検定証明書を添付してください","")</f>
        <v/>
      </c>
      <c r="Y29" s="91"/>
      <c r="Z29" s="87"/>
      <c r="AA29" s="88"/>
      <c r="AB29" s="89"/>
    </row>
    <row r="30" spans="1:28" ht="17" customHeight="1" thickTop="1">
      <c r="A30" s="34"/>
      <c r="B30" s="227"/>
      <c r="C30" s="60"/>
      <c r="D30" s="224"/>
      <c r="E30" s="203"/>
      <c r="F30" s="205"/>
      <c r="G30" s="214"/>
      <c r="H30" s="216"/>
      <c r="I30" s="217"/>
      <c r="J30" s="132"/>
      <c r="K30" s="114"/>
      <c r="L30" s="114"/>
      <c r="M30" s="114"/>
      <c r="N30" s="114"/>
      <c r="O30" s="114"/>
      <c r="P30" s="114"/>
      <c r="Q30" s="114"/>
      <c r="R30" s="110"/>
      <c r="S30" s="149">
        <f>J30+K30+L30+M30+R30</f>
        <v>0</v>
      </c>
      <c r="T30" s="151" t="s">
        <v>26</v>
      </c>
      <c r="U30" s="132"/>
      <c r="V30" s="114"/>
      <c r="W30" s="110"/>
      <c r="X30" s="92"/>
      <c r="Y30" s="93"/>
      <c r="Z30" s="81"/>
      <c r="AA30" s="82"/>
      <c r="AB30" s="83"/>
    </row>
    <row r="31" spans="1:28" ht="7.5" customHeight="1">
      <c r="A31" s="2"/>
      <c r="B31" s="220"/>
      <c r="C31" s="61"/>
      <c r="D31" s="225"/>
      <c r="E31" s="204"/>
      <c r="F31" s="206"/>
      <c r="G31" s="214"/>
      <c r="H31" s="218"/>
      <c r="I31" s="219"/>
      <c r="J31" s="133"/>
      <c r="K31" s="115"/>
      <c r="L31" s="115"/>
      <c r="M31" s="115"/>
      <c r="N31" s="115"/>
      <c r="O31" s="115"/>
      <c r="P31" s="115"/>
      <c r="Q31" s="115"/>
      <c r="R31" s="111"/>
      <c r="S31" s="150"/>
      <c r="T31" s="152"/>
      <c r="U31" s="133"/>
      <c r="V31" s="115"/>
      <c r="W31" s="111"/>
      <c r="X31" s="94"/>
      <c r="Y31" s="95"/>
      <c r="Z31" s="84"/>
      <c r="AA31" s="85"/>
      <c r="AB31" s="86"/>
    </row>
    <row r="32" spans="1:28" ht="24.75" customHeight="1" thickBot="1">
      <c r="A32" s="2"/>
      <c r="B32" s="221"/>
      <c r="C32" s="62"/>
      <c r="D32" s="226"/>
      <c r="E32" s="42"/>
      <c r="F32" s="43"/>
      <c r="G32" s="215"/>
      <c r="H32" s="105" t="s">
        <v>13</v>
      </c>
      <c r="I32" s="106"/>
      <c r="J32" s="107" t="str">
        <f>IF(D30="","",IF(COUNTIF(J30:R30,"")&gt;=1,"上記成績に未入力があります",""))</f>
        <v/>
      </c>
      <c r="K32" s="108"/>
      <c r="L32" s="108"/>
      <c r="M32" s="108"/>
      <c r="N32" s="108"/>
      <c r="O32" s="108"/>
      <c r="P32" s="108"/>
      <c r="Q32" s="108"/>
      <c r="R32" s="109"/>
      <c r="S32" s="31" t="str">
        <f>IF(OR(COUNTIF(J30:R30,1)&gt;=1,COUNTIF(J30:M30,2)+COUNTIF(R30,2)&gt;=1,COUNTIF(N30:Q30,2)&gt;=2),"不可",IF(AND(D30="Ｓ特",S30&gt;=23),"",IF(AND(D30="特進",S30&gt;=21),"",IF(AND(D30="進学",S30&gt;=19),"",IF(AND(D30="Ｓ特",S30=22),"要検定",IF(AND(D30="特進",S30=20),"要検定",IF(AND(D30="進学",S30=18),"要検定",IF(D30="","","不可"))))))))</f>
        <v/>
      </c>
      <c r="T32" s="37" t="s">
        <v>25</v>
      </c>
      <c r="U32" s="116"/>
      <c r="V32" s="117"/>
      <c r="W32" s="118"/>
      <c r="X32" s="90" t="str">
        <f>IF(S32="要検定","検定証明書を添付してください","")</f>
        <v/>
      </c>
      <c r="Y32" s="91"/>
      <c r="Z32" s="87"/>
      <c r="AA32" s="88"/>
      <c r="AB32" s="89"/>
    </row>
    <row r="33" spans="1:32" ht="18" customHeight="1" thickTop="1">
      <c r="A33" s="2"/>
      <c r="B33" s="3"/>
      <c r="C33" s="4"/>
      <c r="D33" s="49" t="s">
        <v>23</v>
      </c>
      <c r="E33" s="5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2"/>
      <c r="R33" s="52"/>
      <c r="S33" s="53"/>
      <c r="T33" s="53"/>
      <c r="U33" s="52"/>
      <c r="V33" s="52"/>
      <c r="W33" s="54"/>
      <c r="X33" s="54"/>
      <c r="Y33" s="54"/>
      <c r="Z33" s="54"/>
      <c r="AA33" s="54"/>
      <c r="AB33" s="55"/>
    </row>
    <row r="34" spans="1:32" s="20" customFormat="1" ht="16.5" customHeight="1">
      <c r="A34" s="21"/>
      <c r="B34" s="6"/>
      <c r="C34" s="4"/>
      <c r="D34" s="4"/>
      <c r="E34" s="32"/>
      <c r="F34" s="32"/>
      <c r="G34" s="4" t="s">
        <v>12</v>
      </c>
      <c r="H34" s="239" t="s">
        <v>17</v>
      </c>
      <c r="I34" s="239"/>
      <c r="J34" s="239"/>
      <c r="K34" s="239"/>
      <c r="L34" s="240" t="s">
        <v>55</v>
      </c>
      <c r="M34" s="240"/>
      <c r="N34" s="38" t="s">
        <v>24</v>
      </c>
      <c r="O34" s="38">
        <v>12</v>
      </c>
      <c r="P34" s="38" t="s">
        <v>18</v>
      </c>
      <c r="Q34" s="19"/>
      <c r="R34" s="7" t="s">
        <v>19</v>
      </c>
      <c r="S34" s="5"/>
      <c r="T34" s="5"/>
      <c r="U34" s="5"/>
      <c r="V34" s="5"/>
      <c r="W34" s="5"/>
      <c r="X34" s="5"/>
      <c r="Y34" s="5"/>
      <c r="Z34" s="5"/>
      <c r="AA34" s="5"/>
      <c r="AB34" s="22"/>
    </row>
    <row r="35" spans="1:32" ht="19.5" customHeight="1">
      <c r="A35" s="2"/>
      <c r="B35" s="9"/>
      <c r="C35" s="10"/>
      <c r="D35" s="10"/>
      <c r="E35" s="10"/>
      <c r="F35" s="10"/>
      <c r="G35" s="5"/>
      <c r="H35" s="241" t="s">
        <v>8</v>
      </c>
      <c r="I35" s="241"/>
      <c r="J35" s="241"/>
      <c r="K35" s="241"/>
      <c r="L35" s="56" t="s">
        <v>10</v>
      </c>
      <c r="M35" s="242"/>
      <c r="N35" s="242"/>
      <c r="O35" s="242"/>
      <c r="P35" s="242"/>
      <c r="Q35" s="242"/>
      <c r="R35" s="242"/>
      <c r="S35" s="7"/>
      <c r="T35" s="7"/>
      <c r="U35" s="11"/>
      <c r="V35" s="11"/>
      <c r="W35" s="5"/>
      <c r="X35" s="5"/>
      <c r="Y35" s="5"/>
      <c r="Z35" s="5"/>
      <c r="AA35" s="12"/>
      <c r="AB35" s="8"/>
    </row>
    <row r="36" spans="1:32" ht="19.5" customHeight="1">
      <c r="A36" s="2"/>
      <c r="B36" s="9"/>
      <c r="C36" s="10"/>
      <c r="D36" s="10"/>
      <c r="E36" s="10"/>
      <c r="F36" s="10"/>
      <c r="G36" s="5"/>
      <c r="H36" s="243" t="s">
        <v>39</v>
      </c>
      <c r="I36" s="243"/>
      <c r="J36" s="243"/>
      <c r="K36" s="243"/>
      <c r="L36" s="57" t="s">
        <v>10</v>
      </c>
      <c r="M36" s="250"/>
      <c r="N36" s="250"/>
      <c r="O36" s="250"/>
      <c r="P36" s="250"/>
      <c r="Q36" s="250"/>
      <c r="R36" s="63"/>
      <c r="S36" s="7"/>
      <c r="T36" s="7"/>
      <c r="U36" s="11"/>
      <c r="V36" s="11"/>
      <c r="W36" s="13"/>
      <c r="X36" s="13"/>
      <c r="Y36" s="13"/>
      <c r="Z36" s="13"/>
      <c r="AA36" s="12"/>
      <c r="AB36" s="8"/>
    </row>
    <row r="37" spans="1:32" ht="19.5" customHeight="1">
      <c r="A37" s="2"/>
      <c r="B37" s="9"/>
      <c r="C37" s="10"/>
      <c r="D37" s="10"/>
      <c r="E37" s="10"/>
      <c r="F37" s="10"/>
      <c r="G37" s="5"/>
      <c r="H37" s="241" t="s">
        <v>38</v>
      </c>
      <c r="I37" s="241"/>
      <c r="J37" s="241"/>
      <c r="K37" s="241"/>
      <c r="L37" s="57" t="s">
        <v>10</v>
      </c>
      <c r="M37" s="253"/>
      <c r="N37" s="253"/>
      <c r="O37" s="253"/>
      <c r="P37" s="253"/>
      <c r="Q37" s="253"/>
      <c r="R37" s="252" t="s">
        <v>49</v>
      </c>
      <c r="S37" s="252"/>
      <c r="T37" s="252"/>
      <c r="U37" s="252"/>
      <c r="V37" s="252"/>
      <c r="W37" s="252"/>
      <c r="X37" s="251"/>
      <c r="Y37" s="251"/>
      <c r="Z37" s="251"/>
      <c r="AA37" s="2"/>
      <c r="AB37" s="8"/>
    </row>
    <row r="38" spans="1:32" ht="15" customHeight="1">
      <c r="A38" s="2"/>
      <c r="B38" s="14"/>
      <c r="C38" s="23"/>
      <c r="D38" s="23"/>
      <c r="E38" s="23"/>
      <c r="F38" s="23"/>
      <c r="G38" s="15"/>
      <c r="H38" s="15"/>
      <c r="I38" s="15"/>
      <c r="J38" s="15"/>
      <c r="K38" s="15"/>
      <c r="L38" s="15"/>
      <c r="M38" s="229"/>
      <c r="N38" s="229"/>
      <c r="O38" s="229"/>
      <c r="P38" s="229"/>
      <c r="Q38" s="229"/>
      <c r="R38" s="229"/>
      <c r="S38" s="229"/>
      <c r="T38" s="229"/>
      <c r="U38" s="229"/>
      <c r="V38" s="23"/>
      <c r="W38" s="16" t="s">
        <v>37</v>
      </c>
      <c r="X38" s="16"/>
      <c r="Y38" s="16"/>
      <c r="Z38" s="16"/>
      <c r="AA38" s="17"/>
      <c r="AB38" s="18"/>
    </row>
    <row r="44" spans="1:32">
      <c r="AE44" s="40"/>
      <c r="AF44" s="40"/>
    </row>
  </sheetData>
  <sheetProtection algorithmName="SHA-512" hashValue="aCqJwjABLj/iFvFrMx0grQIeQl2rosV+pT1VGtlGo7f7Cfin/QQ6lXJNR8wcvuH0tkbYW8AdvN1jJoU0LKfSuA==" saltValue="Cx3dHz8Wif/OHjOOKe9CGg==" spinCount="100000" sheet="1" objects="1" scenarios="1" selectLockedCells="1"/>
  <protectedRanges>
    <protectedRange sqref="O34 Q34 M35:Q35 M37:Q37" name="範囲1_1"/>
    <protectedRange sqref="M36:Q36" name="範囲1_1_1"/>
  </protectedRanges>
  <mergeCells count="250">
    <mergeCell ref="W27:W28"/>
    <mergeCell ref="S27:S28"/>
    <mergeCell ref="T27:T28"/>
    <mergeCell ref="U27:U28"/>
    <mergeCell ref="V27:V28"/>
    <mergeCell ref="G27:G29"/>
    <mergeCell ref="R27:R28"/>
    <mergeCell ref="Q21:Q22"/>
    <mergeCell ref="R21:R22"/>
    <mergeCell ref="S21:S22"/>
    <mergeCell ref="T21:T22"/>
    <mergeCell ref="U21:U22"/>
    <mergeCell ref="V21:V22"/>
    <mergeCell ref="N21:N22"/>
    <mergeCell ref="O21:O22"/>
    <mergeCell ref="P21:P22"/>
    <mergeCell ref="W24:W25"/>
    <mergeCell ref="K21:K22"/>
    <mergeCell ref="L21:L22"/>
    <mergeCell ref="M21:M22"/>
    <mergeCell ref="J29:R29"/>
    <mergeCell ref="U24:U25"/>
    <mergeCell ref="V24:V25"/>
    <mergeCell ref="U29:W29"/>
    <mergeCell ref="G30:G32"/>
    <mergeCell ref="H30:I31"/>
    <mergeCell ref="J30:J31"/>
    <mergeCell ref="R12:R13"/>
    <mergeCell ref="B30:B32"/>
    <mergeCell ref="K27:K28"/>
    <mergeCell ref="L27:L28"/>
    <mergeCell ref="M27:M28"/>
    <mergeCell ref="N27:N28"/>
    <mergeCell ref="O27:O28"/>
    <mergeCell ref="P27:P28"/>
    <mergeCell ref="B18:B20"/>
    <mergeCell ref="H32:I32"/>
    <mergeCell ref="J32:R32"/>
    <mergeCell ref="Q27:Q28"/>
    <mergeCell ref="E21:E22"/>
    <mergeCell ref="F21:F22"/>
    <mergeCell ref="H27:I28"/>
    <mergeCell ref="J27:J28"/>
    <mergeCell ref="D30:D32"/>
    <mergeCell ref="E24:E25"/>
    <mergeCell ref="F24:F25"/>
    <mergeCell ref="F27:F28"/>
    <mergeCell ref="E30:E31"/>
    <mergeCell ref="V30:V31"/>
    <mergeCell ref="L30:L31"/>
    <mergeCell ref="M30:M31"/>
    <mergeCell ref="N30:N31"/>
    <mergeCell ref="W30:W31"/>
    <mergeCell ref="X30:Y31"/>
    <mergeCell ref="U32:W32"/>
    <mergeCell ref="X37:Z37"/>
    <mergeCell ref="R37:W37"/>
    <mergeCell ref="O30:O31"/>
    <mergeCell ref="T30:T31"/>
    <mergeCell ref="U30:U31"/>
    <mergeCell ref="M37:Q37"/>
    <mergeCell ref="F30:F31"/>
    <mergeCell ref="M38:U38"/>
    <mergeCell ref="C5:D8"/>
    <mergeCell ref="D9:D11"/>
    <mergeCell ref="D12:D14"/>
    <mergeCell ref="H34:K34"/>
    <mergeCell ref="L34:M34"/>
    <mergeCell ref="H35:K35"/>
    <mergeCell ref="M35:R35"/>
    <mergeCell ref="H36:K36"/>
    <mergeCell ref="R6:R8"/>
    <mergeCell ref="H6:I8"/>
    <mergeCell ref="M36:Q36"/>
    <mergeCell ref="K18:K19"/>
    <mergeCell ref="E15:E16"/>
    <mergeCell ref="F15:F16"/>
    <mergeCell ref="E18:E19"/>
    <mergeCell ref="F18:F19"/>
    <mergeCell ref="Q30:Q31"/>
    <mergeCell ref="R30:R31"/>
    <mergeCell ref="S30:S31"/>
    <mergeCell ref="H37:K37"/>
    <mergeCell ref="K30:K31"/>
    <mergeCell ref="P30:P31"/>
    <mergeCell ref="A26:A27"/>
    <mergeCell ref="H26:I26"/>
    <mergeCell ref="J26:R26"/>
    <mergeCell ref="Q24:Q25"/>
    <mergeCell ref="R24:R25"/>
    <mergeCell ref="S24:S25"/>
    <mergeCell ref="T24:T25"/>
    <mergeCell ref="K24:K25"/>
    <mergeCell ref="L24:L25"/>
    <mergeCell ref="M24:M25"/>
    <mergeCell ref="N24:N25"/>
    <mergeCell ref="O24:O25"/>
    <mergeCell ref="P24:P25"/>
    <mergeCell ref="B24:B26"/>
    <mergeCell ref="G24:G26"/>
    <mergeCell ref="B27:B29"/>
    <mergeCell ref="D24:D26"/>
    <mergeCell ref="D27:D29"/>
    <mergeCell ref="H24:I25"/>
    <mergeCell ref="J24:J25"/>
    <mergeCell ref="H29:I29"/>
    <mergeCell ref="E27:E28"/>
    <mergeCell ref="N15:N16"/>
    <mergeCell ref="X15:Y16"/>
    <mergeCell ref="O15:O16"/>
    <mergeCell ref="X20:Y20"/>
    <mergeCell ref="Q18:Q19"/>
    <mergeCell ref="R18:R19"/>
    <mergeCell ref="S18:S19"/>
    <mergeCell ref="T18:T19"/>
    <mergeCell ref="U18:U19"/>
    <mergeCell ref="V18:V19"/>
    <mergeCell ref="N18:N19"/>
    <mergeCell ref="O18:O19"/>
    <mergeCell ref="P18:P19"/>
    <mergeCell ref="W15:W16"/>
    <mergeCell ref="W18:W19"/>
    <mergeCell ref="U20:W20"/>
    <mergeCell ref="X18:Y19"/>
    <mergeCell ref="A11:A22"/>
    <mergeCell ref="H11:I11"/>
    <mergeCell ref="P15:P16"/>
    <mergeCell ref="G15:G17"/>
    <mergeCell ref="H15:I16"/>
    <mergeCell ref="J15:J16"/>
    <mergeCell ref="B12:B14"/>
    <mergeCell ref="G12:G14"/>
    <mergeCell ref="H12:I13"/>
    <mergeCell ref="J12:J13"/>
    <mergeCell ref="K12:K13"/>
    <mergeCell ref="J20:R20"/>
    <mergeCell ref="G18:G20"/>
    <mergeCell ref="H18:I19"/>
    <mergeCell ref="J18:J19"/>
    <mergeCell ref="J21:J22"/>
    <mergeCell ref="D15:D17"/>
    <mergeCell ref="D18:D20"/>
    <mergeCell ref="D21:D23"/>
    <mergeCell ref="L12:L13"/>
    <mergeCell ref="B15:B17"/>
    <mergeCell ref="B21:B23"/>
    <mergeCell ref="G21:G23"/>
    <mergeCell ref="H21:I22"/>
    <mergeCell ref="Q12:Q13"/>
    <mergeCell ref="B5:B8"/>
    <mergeCell ref="E5:F5"/>
    <mergeCell ref="G5:G8"/>
    <mergeCell ref="H5:I5"/>
    <mergeCell ref="J5:R5"/>
    <mergeCell ref="E6:F7"/>
    <mergeCell ref="J9:J10"/>
    <mergeCell ref="K9:K10"/>
    <mergeCell ref="L9:L10"/>
    <mergeCell ref="M9:M10"/>
    <mergeCell ref="O6:O8"/>
    <mergeCell ref="M12:M13"/>
    <mergeCell ref="E9:E10"/>
    <mergeCell ref="F9:F10"/>
    <mergeCell ref="E12:E13"/>
    <mergeCell ref="F12:F13"/>
    <mergeCell ref="J6:J8"/>
    <mergeCell ref="K6:K8"/>
    <mergeCell ref="L6:L8"/>
    <mergeCell ref="O12:O13"/>
    <mergeCell ref="P12:P13"/>
    <mergeCell ref="Q9:Q10"/>
    <mergeCell ref="R9:R10"/>
    <mergeCell ref="B9:B11"/>
    <mergeCell ref="G9:G11"/>
    <mergeCell ref="H9:I10"/>
    <mergeCell ref="I1:J2"/>
    <mergeCell ref="V7:V8"/>
    <mergeCell ref="W7:W8"/>
    <mergeCell ref="K1:V2"/>
    <mergeCell ref="X5:Y6"/>
    <mergeCell ref="P6:P8"/>
    <mergeCell ref="B1:E2"/>
    <mergeCell ref="Q6:Q8"/>
    <mergeCell ref="H17:I17"/>
    <mergeCell ref="H14:I14"/>
    <mergeCell ref="J14:R14"/>
    <mergeCell ref="X9:Y10"/>
    <mergeCell ref="P9:P10"/>
    <mergeCell ref="X17:Y17"/>
    <mergeCell ref="Q15:Q16"/>
    <mergeCell ref="R15:R16"/>
    <mergeCell ref="S15:S16"/>
    <mergeCell ref="T15:T16"/>
    <mergeCell ref="U15:U16"/>
    <mergeCell ref="V15:V16"/>
    <mergeCell ref="K15:K16"/>
    <mergeCell ref="L15:L16"/>
    <mergeCell ref="M15:M16"/>
    <mergeCell ref="J17:R17"/>
    <mergeCell ref="W12:W13"/>
    <mergeCell ref="S12:S13"/>
    <mergeCell ref="T12:T13"/>
    <mergeCell ref="X11:Y11"/>
    <mergeCell ref="X14:Y14"/>
    <mergeCell ref="S9:S10"/>
    <mergeCell ref="T9:T10"/>
    <mergeCell ref="U9:U10"/>
    <mergeCell ref="H20:I20"/>
    <mergeCell ref="H23:I23"/>
    <mergeCell ref="J23:R23"/>
    <mergeCell ref="W21:W22"/>
    <mergeCell ref="M6:M8"/>
    <mergeCell ref="L18:L19"/>
    <mergeCell ref="M18:M19"/>
    <mergeCell ref="U23:W23"/>
    <mergeCell ref="U26:W26"/>
    <mergeCell ref="N6:N8"/>
    <mergeCell ref="S5:S8"/>
    <mergeCell ref="T5:W6"/>
    <mergeCell ref="T7:T8"/>
    <mergeCell ref="U7:U8"/>
    <mergeCell ref="U12:U13"/>
    <mergeCell ref="V12:V13"/>
    <mergeCell ref="N9:N10"/>
    <mergeCell ref="O9:O10"/>
    <mergeCell ref="U11:W11"/>
    <mergeCell ref="U14:W14"/>
    <mergeCell ref="U17:W17"/>
    <mergeCell ref="V9:V10"/>
    <mergeCell ref="W9:W10"/>
    <mergeCell ref="N12:N13"/>
    <mergeCell ref="Z5:AB6"/>
    <mergeCell ref="X8:Y8"/>
    <mergeCell ref="Z8:AB8"/>
    <mergeCell ref="Z21:AB23"/>
    <mergeCell ref="Z24:AB26"/>
    <mergeCell ref="Z27:AB29"/>
    <mergeCell ref="X23:Y23"/>
    <mergeCell ref="X26:Y26"/>
    <mergeCell ref="Z30:AB32"/>
    <mergeCell ref="Z18:AB20"/>
    <mergeCell ref="X12:Y13"/>
    <mergeCell ref="Z15:AB17"/>
    <mergeCell ref="Z9:AB11"/>
    <mergeCell ref="Z12:AB14"/>
    <mergeCell ref="X21:Y22"/>
    <mergeCell ref="X24:Y25"/>
    <mergeCell ref="X29:Y29"/>
    <mergeCell ref="X27:Y28"/>
    <mergeCell ref="X32:Y32"/>
  </mergeCells>
  <phoneticPr fontId="1"/>
  <conditionalFormatting sqref="U9:W9 G9:H9 G12:G14 J15:P15">
    <cfRule type="expression" dxfId="380" priority="1166" stopIfTrue="1">
      <formula>G9&lt;&gt;""</formula>
    </cfRule>
  </conditionalFormatting>
  <conditionalFormatting sqref="J15">
    <cfRule type="expression" dxfId="379" priority="1175" stopIfTrue="1">
      <formula>J15&lt;&gt;""</formula>
    </cfRule>
    <cfRule type="expression" priority="1176" stopIfTrue="1">
      <formula>J11&lt;&gt;""</formula>
    </cfRule>
    <cfRule type="expression" dxfId="378" priority="1177" stopIfTrue="1">
      <formula>C8&lt;&gt;""</formula>
    </cfRule>
    <cfRule type="expression" dxfId="377" priority="1178" stopIfTrue="1">
      <formula>C8&lt;&gt;""</formula>
    </cfRule>
  </conditionalFormatting>
  <conditionalFormatting sqref="D9">
    <cfRule type="expression" dxfId="376" priority="1174" stopIfTrue="1">
      <formula>D9&lt;&gt;""</formula>
    </cfRule>
  </conditionalFormatting>
  <conditionalFormatting sqref="M35">
    <cfRule type="notContainsBlanks" dxfId="375" priority="1172" stopIfTrue="1">
      <formula>LEN(TRIM(M35))&gt;0</formula>
    </cfRule>
  </conditionalFormatting>
  <conditionalFormatting sqref="M37">
    <cfRule type="notContainsBlanks" dxfId="374" priority="1170" stopIfTrue="1">
      <formula>LEN(TRIM(M37))&gt;0</formula>
    </cfRule>
  </conditionalFormatting>
  <conditionalFormatting sqref="Q34">
    <cfRule type="notContainsBlanks" dxfId="373" priority="1168" stopIfTrue="1">
      <formula>LEN(TRIM(Q34))&gt;0</formula>
    </cfRule>
  </conditionalFormatting>
  <conditionalFormatting sqref="H12">
    <cfRule type="expression" dxfId="372" priority="1165" stopIfTrue="1">
      <formula>H12&lt;&gt;""</formula>
    </cfRule>
  </conditionalFormatting>
  <conditionalFormatting sqref="X11">
    <cfRule type="notContainsBlanks" dxfId="371" priority="1164" stopIfTrue="1">
      <formula>LEN(TRIM(X11))&gt;0</formula>
    </cfRule>
  </conditionalFormatting>
  <conditionalFormatting sqref="J11">
    <cfRule type="expression" dxfId="370" priority="1160" stopIfTrue="1">
      <formula>J11&lt;&gt;""</formula>
    </cfRule>
  </conditionalFormatting>
  <conditionalFormatting sqref="J12:R12">
    <cfRule type="expression" dxfId="369" priority="1098" stopIfTrue="1">
      <formula>J12&lt;&gt;""</formula>
    </cfRule>
  </conditionalFormatting>
  <conditionalFormatting sqref="R12">
    <cfRule type="expression" dxfId="368" priority="1103" stopIfTrue="1">
      <formula>R12&lt;&gt;""</formula>
    </cfRule>
    <cfRule type="colorScale" priority="1104">
      <colorScale>
        <cfvo type="min"/>
        <cfvo type="max"/>
        <color rgb="FFFF7128"/>
        <color rgb="FFFFEF9C"/>
      </colorScale>
    </cfRule>
    <cfRule type="expression" dxfId="367" priority="1105" stopIfTrue="1">
      <formula>R12&lt;&gt;""</formula>
    </cfRule>
    <cfRule type="expression" priority="1106" stopIfTrue="1">
      <formula>R12&lt;&gt;""</formula>
    </cfRule>
    <cfRule type="expression" dxfId="366" priority="1107" stopIfTrue="1">
      <formula>R12&lt;&gt;""</formula>
    </cfRule>
    <cfRule type="expression" dxfId="365" priority="1108" stopIfTrue="1">
      <formula>K5&lt;&gt;""</formula>
    </cfRule>
  </conditionalFormatting>
  <conditionalFormatting sqref="K12">
    <cfRule type="expression" dxfId="364" priority="1115" stopIfTrue="1">
      <formula>K12&lt;&gt;""</formula>
    </cfRule>
    <cfRule type="colorScale" priority="1116">
      <colorScale>
        <cfvo type="min"/>
        <cfvo type="max"/>
        <color rgb="FFFF7128"/>
        <color rgb="FFFFEF9C"/>
      </colorScale>
    </cfRule>
    <cfRule type="expression" dxfId="363" priority="1117" stopIfTrue="1">
      <formula>K12&lt;&gt;""</formula>
    </cfRule>
    <cfRule type="expression" priority="1118" stopIfTrue="1">
      <formula>K12&lt;&gt;""</formula>
    </cfRule>
    <cfRule type="expression" dxfId="362" priority="1119" stopIfTrue="1">
      <formula>K12&lt;&gt;""</formula>
    </cfRule>
    <cfRule type="expression" dxfId="361" priority="1120" stopIfTrue="1">
      <formula>D5&lt;&gt;""</formula>
    </cfRule>
  </conditionalFormatting>
  <conditionalFormatting sqref="L12">
    <cfRule type="expression" dxfId="360" priority="1121" stopIfTrue="1">
      <formula>L12&lt;&gt;""</formula>
    </cfRule>
    <cfRule type="colorScale" priority="1122">
      <colorScale>
        <cfvo type="min"/>
        <cfvo type="max"/>
        <color rgb="FFFF7128"/>
        <color rgb="FFFFEF9C"/>
      </colorScale>
    </cfRule>
    <cfRule type="expression" dxfId="359" priority="1123" stopIfTrue="1">
      <formula>L12&lt;&gt;""</formula>
    </cfRule>
    <cfRule type="expression" priority="1124" stopIfTrue="1">
      <formula>L12&lt;&gt;""</formula>
    </cfRule>
    <cfRule type="expression" dxfId="358" priority="1125" stopIfTrue="1">
      <formula>L12&lt;&gt;""</formula>
    </cfRule>
    <cfRule type="expression" dxfId="357" priority="1126" stopIfTrue="1">
      <formula>E5&lt;&gt;""</formula>
    </cfRule>
  </conditionalFormatting>
  <conditionalFormatting sqref="M12">
    <cfRule type="expression" dxfId="356" priority="1127" stopIfTrue="1">
      <formula>M12&lt;&gt;""</formula>
    </cfRule>
    <cfRule type="colorScale" priority="1128">
      <colorScale>
        <cfvo type="min"/>
        <cfvo type="max"/>
        <color rgb="FFFF7128"/>
        <color rgb="FFFFEF9C"/>
      </colorScale>
    </cfRule>
    <cfRule type="expression" dxfId="355" priority="1129" stopIfTrue="1">
      <formula>M12&lt;&gt;""</formula>
    </cfRule>
    <cfRule type="expression" priority="1130" stopIfTrue="1">
      <formula>M12&lt;&gt;""</formula>
    </cfRule>
    <cfRule type="expression" dxfId="354" priority="1131" stopIfTrue="1">
      <formula>M12&lt;&gt;""</formula>
    </cfRule>
    <cfRule type="expression" dxfId="353" priority="1132" stopIfTrue="1">
      <formula>F5&lt;&gt;""</formula>
    </cfRule>
  </conditionalFormatting>
  <conditionalFormatting sqref="N12">
    <cfRule type="expression" dxfId="352" priority="1133" stopIfTrue="1">
      <formula>N12&lt;&gt;""</formula>
    </cfRule>
    <cfRule type="colorScale" priority="1134">
      <colorScale>
        <cfvo type="min"/>
        <cfvo type="max"/>
        <color rgb="FFFF7128"/>
        <color rgb="FFFFEF9C"/>
      </colorScale>
    </cfRule>
    <cfRule type="expression" dxfId="351" priority="1135" stopIfTrue="1">
      <formula>N12&lt;&gt;""</formula>
    </cfRule>
    <cfRule type="expression" priority="1136" stopIfTrue="1">
      <formula>N12&lt;&gt;""</formula>
    </cfRule>
    <cfRule type="expression" dxfId="350" priority="1137" stopIfTrue="1">
      <formula>N12&lt;&gt;""</formula>
    </cfRule>
    <cfRule type="expression" dxfId="349" priority="1138" stopIfTrue="1">
      <formula>G5&lt;&gt;""</formula>
    </cfRule>
  </conditionalFormatting>
  <conditionalFormatting sqref="O12">
    <cfRule type="expression" dxfId="348" priority="1139" stopIfTrue="1">
      <formula>O12&lt;&gt;""</formula>
    </cfRule>
    <cfRule type="colorScale" priority="1140">
      <colorScale>
        <cfvo type="min"/>
        <cfvo type="max"/>
        <color rgb="FFFF7128"/>
        <color rgb="FFFFEF9C"/>
      </colorScale>
    </cfRule>
    <cfRule type="expression" dxfId="347" priority="1141" stopIfTrue="1">
      <formula>O12&lt;&gt;""</formula>
    </cfRule>
    <cfRule type="expression" priority="1142" stopIfTrue="1">
      <formula>O12&lt;&gt;""</formula>
    </cfRule>
    <cfRule type="expression" dxfId="346" priority="1143" stopIfTrue="1">
      <formula>O12&lt;&gt;""</formula>
    </cfRule>
    <cfRule type="expression" dxfId="345" priority="1144" stopIfTrue="1">
      <formula>H5&lt;&gt;""</formula>
    </cfRule>
  </conditionalFormatting>
  <conditionalFormatting sqref="P12">
    <cfRule type="expression" dxfId="344" priority="1145" stopIfTrue="1">
      <formula>P12&lt;&gt;""</formula>
    </cfRule>
    <cfRule type="colorScale" priority="1146">
      <colorScale>
        <cfvo type="min"/>
        <cfvo type="max"/>
        <color rgb="FFFF7128"/>
        <color rgb="FFFFEF9C"/>
      </colorScale>
    </cfRule>
    <cfRule type="expression" dxfId="343" priority="1147" stopIfTrue="1">
      <formula>P12&lt;&gt;""</formula>
    </cfRule>
    <cfRule type="expression" priority="1148" stopIfTrue="1">
      <formula>P12&lt;&gt;""</formula>
    </cfRule>
    <cfRule type="expression" dxfId="342" priority="1149" stopIfTrue="1">
      <formula>P12&lt;&gt;""</formula>
    </cfRule>
    <cfRule type="expression" dxfId="341" priority="1150" stopIfTrue="1">
      <formula>I5&lt;&gt;""</formula>
    </cfRule>
  </conditionalFormatting>
  <conditionalFormatting sqref="Q12">
    <cfRule type="expression" dxfId="340" priority="1151" stopIfTrue="1">
      <formula>Q12&lt;&gt;""</formula>
    </cfRule>
    <cfRule type="colorScale" priority="1152">
      <colorScale>
        <cfvo type="min"/>
        <cfvo type="max"/>
        <color rgb="FFFF7128"/>
        <color rgb="FFFFEF9C"/>
      </colorScale>
    </cfRule>
    <cfRule type="expression" dxfId="339" priority="1153" stopIfTrue="1">
      <formula>Q12&lt;&gt;""</formula>
    </cfRule>
    <cfRule type="expression" priority="1154" stopIfTrue="1">
      <formula>Q12&lt;&gt;""</formula>
    </cfRule>
    <cfRule type="expression" dxfId="338" priority="1155" stopIfTrue="1">
      <formula>Q12&lt;&gt;""</formula>
    </cfRule>
    <cfRule type="expression" dxfId="337" priority="1156" stopIfTrue="1">
      <formula>J5&lt;&gt;""</formula>
    </cfRule>
  </conditionalFormatting>
  <conditionalFormatting sqref="Z15 G15:G17">
    <cfRule type="expression" dxfId="336" priority="1096" stopIfTrue="1">
      <formula>G15&lt;&gt;""</formula>
    </cfRule>
  </conditionalFormatting>
  <conditionalFormatting sqref="H15">
    <cfRule type="expression" dxfId="335" priority="1095" stopIfTrue="1">
      <formula>H15&lt;&gt;""</formula>
    </cfRule>
  </conditionalFormatting>
  <conditionalFormatting sqref="Q15:R15">
    <cfRule type="expression" dxfId="334" priority="1034" stopIfTrue="1">
      <formula>Q15&lt;&gt;""</formula>
    </cfRule>
  </conditionalFormatting>
  <conditionalFormatting sqref="R15">
    <cfRule type="expression" dxfId="333" priority="1039" stopIfTrue="1">
      <formula>R15&lt;&gt;""</formula>
    </cfRule>
    <cfRule type="colorScale" priority="1040">
      <colorScale>
        <cfvo type="min"/>
        <cfvo type="max"/>
        <color rgb="FFFF7128"/>
        <color rgb="FFFFEF9C"/>
      </colorScale>
    </cfRule>
    <cfRule type="expression" dxfId="332" priority="1041" stopIfTrue="1">
      <formula>R15&lt;&gt;""</formula>
    </cfRule>
    <cfRule type="expression" priority="1042" stopIfTrue="1">
      <formula>R15&lt;&gt;""</formula>
    </cfRule>
    <cfRule type="expression" dxfId="331" priority="1043" stopIfTrue="1">
      <formula>R15&lt;&gt;""</formula>
    </cfRule>
    <cfRule type="expression" dxfId="330" priority="1044" stopIfTrue="1">
      <formula>K8&lt;&gt;""</formula>
    </cfRule>
  </conditionalFormatting>
  <conditionalFormatting sqref="J15">
    <cfRule type="expression" dxfId="329" priority="1045" stopIfTrue="1">
      <formula>J15&lt;&gt;""</formula>
    </cfRule>
    <cfRule type="colorScale" priority="1046">
      <colorScale>
        <cfvo type="min"/>
        <cfvo type="max"/>
        <color rgb="FFFF7128"/>
        <color rgb="FFFFEF9C"/>
      </colorScale>
    </cfRule>
    <cfRule type="expression" dxfId="328" priority="1047" stopIfTrue="1">
      <formula>J15&lt;&gt;""</formula>
    </cfRule>
    <cfRule type="expression" priority="1048" stopIfTrue="1">
      <formula>J15&lt;&gt;""</formula>
    </cfRule>
    <cfRule type="expression" dxfId="327" priority="1049" stopIfTrue="1">
      <formula>J15&lt;&gt;""</formula>
    </cfRule>
    <cfRule type="expression" dxfId="326" priority="1050" stopIfTrue="1">
      <formula>C8&lt;&gt;""</formula>
    </cfRule>
  </conditionalFormatting>
  <conditionalFormatting sqref="K15">
    <cfRule type="expression" dxfId="325" priority="1051" stopIfTrue="1">
      <formula>K15&lt;&gt;""</formula>
    </cfRule>
    <cfRule type="colorScale" priority="1052">
      <colorScale>
        <cfvo type="min"/>
        <cfvo type="max"/>
        <color rgb="FFFF7128"/>
        <color rgb="FFFFEF9C"/>
      </colorScale>
    </cfRule>
    <cfRule type="expression" dxfId="324" priority="1053" stopIfTrue="1">
      <formula>K15&lt;&gt;""</formula>
    </cfRule>
    <cfRule type="expression" priority="1054" stopIfTrue="1">
      <formula>K15&lt;&gt;""</formula>
    </cfRule>
    <cfRule type="expression" dxfId="323" priority="1055" stopIfTrue="1">
      <formula>K15&lt;&gt;""</formula>
    </cfRule>
    <cfRule type="expression" dxfId="322" priority="1056" stopIfTrue="1">
      <formula>D8&lt;&gt;""</formula>
    </cfRule>
  </conditionalFormatting>
  <conditionalFormatting sqref="L15">
    <cfRule type="expression" dxfId="321" priority="1057" stopIfTrue="1">
      <formula>L15&lt;&gt;""</formula>
    </cfRule>
    <cfRule type="colorScale" priority="1058">
      <colorScale>
        <cfvo type="min"/>
        <cfvo type="max"/>
        <color rgb="FFFF7128"/>
        <color rgb="FFFFEF9C"/>
      </colorScale>
    </cfRule>
    <cfRule type="expression" dxfId="320" priority="1059" stopIfTrue="1">
      <formula>L15&lt;&gt;""</formula>
    </cfRule>
    <cfRule type="expression" priority="1060" stopIfTrue="1">
      <formula>L15&lt;&gt;""</formula>
    </cfRule>
    <cfRule type="expression" dxfId="319" priority="1061" stopIfTrue="1">
      <formula>L15&lt;&gt;""</formula>
    </cfRule>
    <cfRule type="expression" dxfId="318" priority="1062" stopIfTrue="1">
      <formula>E8&lt;&gt;""</formula>
    </cfRule>
  </conditionalFormatting>
  <conditionalFormatting sqref="M15">
    <cfRule type="expression" dxfId="317" priority="1063" stopIfTrue="1">
      <formula>M15&lt;&gt;""</formula>
    </cfRule>
    <cfRule type="colorScale" priority="1064">
      <colorScale>
        <cfvo type="min"/>
        <cfvo type="max"/>
        <color rgb="FFFF7128"/>
        <color rgb="FFFFEF9C"/>
      </colorScale>
    </cfRule>
    <cfRule type="expression" dxfId="316" priority="1065" stopIfTrue="1">
      <formula>M15&lt;&gt;""</formula>
    </cfRule>
    <cfRule type="expression" priority="1066" stopIfTrue="1">
      <formula>M15&lt;&gt;""</formula>
    </cfRule>
    <cfRule type="expression" dxfId="315" priority="1067" stopIfTrue="1">
      <formula>M15&lt;&gt;""</formula>
    </cfRule>
    <cfRule type="expression" dxfId="314" priority="1068" stopIfTrue="1">
      <formula>F8&lt;&gt;""</formula>
    </cfRule>
  </conditionalFormatting>
  <conditionalFormatting sqref="N15:O15">
    <cfRule type="expression" dxfId="313" priority="1069" stopIfTrue="1">
      <formula>N15&lt;&gt;""</formula>
    </cfRule>
    <cfRule type="colorScale" priority="1070">
      <colorScale>
        <cfvo type="min"/>
        <cfvo type="max"/>
        <color rgb="FFFF7128"/>
        <color rgb="FFFFEF9C"/>
      </colorScale>
    </cfRule>
    <cfRule type="expression" dxfId="312" priority="1071" stopIfTrue="1">
      <formula>N15&lt;&gt;""</formula>
    </cfRule>
    <cfRule type="expression" priority="1072" stopIfTrue="1">
      <formula>N15&lt;&gt;""</formula>
    </cfRule>
    <cfRule type="expression" dxfId="311" priority="1073" stopIfTrue="1">
      <formula>N15&lt;&gt;""</formula>
    </cfRule>
    <cfRule type="expression" dxfId="310" priority="1074" stopIfTrue="1">
      <formula>G8&lt;&gt;""</formula>
    </cfRule>
  </conditionalFormatting>
  <conditionalFormatting sqref="P15">
    <cfRule type="expression" dxfId="309" priority="1075" stopIfTrue="1">
      <formula>P15&lt;&gt;""</formula>
    </cfRule>
    <cfRule type="colorScale" priority="1076">
      <colorScale>
        <cfvo type="min"/>
        <cfvo type="max"/>
        <color rgb="FFFF7128"/>
        <color rgb="FFFFEF9C"/>
      </colorScale>
    </cfRule>
    <cfRule type="expression" dxfId="308" priority="1077" stopIfTrue="1">
      <formula>P15&lt;&gt;""</formula>
    </cfRule>
    <cfRule type="expression" priority="1078" stopIfTrue="1">
      <formula>P15&lt;&gt;""</formula>
    </cfRule>
    <cfRule type="expression" dxfId="307" priority="1079" stopIfTrue="1">
      <formula>P15&lt;&gt;""</formula>
    </cfRule>
    <cfRule type="expression" dxfId="306" priority="1080" stopIfTrue="1">
      <formula>H8&lt;&gt;""</formula>
    </cfRule>
  </conditionalFormatting>
  <conditionalFormatting sqref="Q15">
    <cfRule type="expression" dxfId="305" priority="1087" stopIfTrue="1">
      <formula>Q15&lt;&gt;""</formula>
    </cfRule>
    <cfRule type="colorScale" priority="1088">
      <colorScale>
        <cfvo type="min"/>
        <cfvo type="max"/>
        <color rgb="FFFF7128"/>
        <color rgb="FFFFEF9C"/>
      </colorScale>
    </cfRule>
    <cfRule type="expression" dxfId="304" priority="1089" stopIfTrue="1">
      <formula>Q15&lt;&gt;""</formula>
    </cfRule>
    <cfRule type="expression" priority="1090" stopIfTrue="1">
      <formula>Q15&lt;&gt;""</formula>
    </cfRule>
    <cfRule type="expression" dxfId="303" priority="1091" stopIfTrue="1">
      <formula>Q15&lt;&gt;""</formula>
    </cfRule>
    <cfRule type="expression" dxfId="302" priority="1092" stopIfTrue="1">
      <formula>J8&lt;&gt;""</formula>
    </cfRule>
  </conditionalFormatting>
  <conditionalFormatting sqref="G18:G20">
    <cfRule type="expression" dxfId="301" priority="1032" stopIfTrue="1">
      <formula>G18&lt;&gt;""</formula>
    </cfRule>
  </conditionalFormatting>
  <conditionalFormatting sqref="G21:G23">
    <cfRule type="expression" dxfId="300" priority="969" stopIfTrue="1">
      <formula>G21&lt;&gt;""</formula>
    </cfRule>
  </conditionalFormatting>
  <conditionalFormatting sqref="H21">
    <cfRule type="expression" dxfId="299" priority="968" stopIfTrue="1">
      <formula>H21&lt;&gt;""</formula>
    </cfRule>
  </conditionalFormatting>
  <conditionalFormatting sqref="G24:G26">
    <cfRule type="expression" dxfId="298" priority="905" stopIfTrue="1">
      <formula>G24&lt;&gt;""</formula>
    </cfRule>
  </conditionalFormatting>
  <conditionalFormatting sqref="G27:G29">
    <cfRule type="expression" dxfId="297" priority="841" stopIfTrue="1">
      <formula>G27&lt;&gt;""</formula>
    </cfRule>
  </conditionalFormatting>
  <conditionalFormatting sqref="G30:G32">
    <cfRule type="expression" dxfId="296" priority="777" stopIfTrue="1">
      <formula>G30&lt;&gt;""</formula>
    </cfRule>
  </conditionalFormatting>
  <conditionalFormatting sqref="H18">
    <cfRule type="expression" dxfId="295" priority="713" stopIfTrue="1">
      <formula>H18&lt;&gt;""</formula>
    </cfRule>
  </conditionalFormatting>
  <conditionalFormatting sqref="S14">
    <cfRule type="expression" dxfId="294" priority="711" stopIfTrue="1">
      <formula>S14&lt;&gt;""</formula>
    </cfRule>
  </conditionalFormatting>
  <conditionalFormatting sqref="S20 S17">
    <cfRule type="expression" dxfId="293" priority="710" stopIfTrue="1">
      <formula>S17&lt;&gt;""</formula>
    </cfRule>
  </conditionalFormatting>
  <conditionalFormatting sqref="J32 J26 J20 J17 J14">
    <cfRule type="expression" dxfId="292" priority="709" stopIfTrue="1">
      <formula>J14&lt;&gt;""</formula>
    </cfRule>
  </conditionalFormatting>
  <conditionalFormatting sqref="J12">
    <cfRule type="expression" dxfId="291" priority="1606" stopIfTrue="1">
      <formula>J12&lt;&gt;""</formula>
    </cfRule>
    <cfRule type="expression" priority="1607" stopIfTrue="1">
      <formula>J8&lt;&gt;""</formula>
    </cfRule>
    <cfRule type="expression" dxfId="290" priority="1608" stopIfTrue="1">
      <formula>#REF!&lt;&gt;""</formula>
    </cfRule>
    <cfRule type="expression" dxfId="289" priority="1609" stopIfTrue="1">
      <formula>#REF!&lt;&gt;""</formula>
    </cfRule>
  </conditionalFormatting>
  <conditionalFormatting sqref="J12">
    <cfRule type="expression" dxfId="288" priority="1610" stopIfTrue="1">
      <formula>J12&lt;&gt;""</formula>
    </cfRule>
    <cfRule type="colorScale" priority="1611">
      <colorScale>
        <cfvo type="min"/>
        <cfvo type="max"/>
        <color rgb="FFFF7128"/>
        <color rgb="FFFFEF9C"/>
      </colorScale>
    </cfRule>
    <cfRule type="expression" dxfId="287" priority="1612" stopIfTrue="1">
      <formula>J12&lt;&gt;""</formula>
    </cfRule>
    <cfRule type="expression" priority="1613" stopIfTrue="1">
      <formula>J12&lt;&gt;""</formula>
    </cfRule>
    <cfRule type="expression" dxfId="286" priority="1614" stopIfTrue="1">
      <formula>J12&lt;&gt;""</formula>
    </cfRule>
    <cfRule type="expression" dxfId="285" priority="1615" stopIfTrue="1">
      <formula>#REF!&lt;&gt;""</formula>
    </cfRule>
  </conditionalFormatting>
  <conditionalFormatting sqref="D12">
    <cfRule type="expression" dxfId="284" priority="702" stopIfTrue="1">
      <formula>D12&lt;&gt;""</formula>
    </cfRule>
  </conditionalFormatting>
  <conditionalFormatting sqref="D30 D27 D24 D21 D18 D15">
    <cfRule type="expression" dxfId="283" priority="695" stopIfTrue="1">
      <formula>D15&lt;&gt;""</formula>
    </cfRule>
  </conditionalFormatting>
  <conditionalFormatting sqref="E9:F9">
    <cfRule type="expression" dxfId="282" priority="694" stopIfTrue="1">
      <formula>E9&lt;&gt;""</formula>
    </cfRule>
  </conditionalFormatting>
  <conditionalFormatting sqref="E11">
    <cfRule type="expression" dxfId="281" priority="693" stopIfTrue="1">
      <formula>E11&lt;&gt;""</formula>
    </cfRule>
  </conditionalFormatting>
  <conditionalFormatting sqref="F11">
    <cfRule type="expression" dxfId="280" priority="692" stopIfTrue="1">
      <formula>F11&lt;&gt;""</formula>
    </cfRule>
  </conditionalFormatting>
  <conditionalFormatting sqref="E12:F12">
    <cfRule type="expression" dxfId="279" priority="691" stopIfTrue="1">
      <formula>E12&lt;&gt;""</formula>
    </cfRule>
  </conditionalFormatting>
  <conditionalFormatting sqref="E14">
    <cfRule type="expression" dxfId="278" priority="690" stopIfTrue="1">
      <formula>E14&lt;&gt;""</formula>
    </cfRule>
  </conditionalFormatting>
  <conditionalFormatting sqref="F14">
    <cfRule type="expression" dxfId="277" priority="689" stopIfTrue="1">
      <formula>F14&lt;&gt;""</formula>
    </cfRule>
  </conditionalFormatting>
  <conditionalFormatting sqref="J29">
    <cfRule type="expression" dxfId="276" priority="668" stopIfTrue="1">
      <formula>J29&lt;&gt;""</formula>
    </cfRule>
  </conditionalFormatting>
  <conditionalFormatting sqref="Z9">
    <cfRule type="expression" dxfId="275" priority="667" stopIfTrue="1">
      <formula>Z9&lt;&gt;""</formula>
    </cfRule>
  </conditionalFormatting>
  <conditionalFormatting sqref="E15:F15">
    <cfRule type="expression" dxfId="274" priority="660" stopIfTrue="1">
      <formula>E15&lt;&gt;""</formula>
    </cfRule>
  </conditionalFormatting>
  <conditionalFormatting sqref="E17">
    <cfRule type="expression" dxfId="273" priority="659" stopIfTrue="1">
      <formula>E17&lt;&gt;""</formula>
    </cfRule>
  </conditionalFormatting>
  <conditionalFormatting sqref="F17">
    <cfRule type="expression" dxfId="272" priority="658" stopIfTrue="1">
      <formula>F17&lt;&gt;""</formula>
    </cfRule>
  </conditionalFormatting>
  <conditionalFormatting sqref="E18:F18">
    <cfRule type="expression" dxfId="271" priority="657" stopIfTrue="1">
      <formula>E18&lt;&gt;""</formula>
    </cfRule>
  </conditionalFormatting>
  <conditionalFormatting sqref="E20">
    <cfRule type="expression" dxfId="270" priority="656" stopIfTrue="1">
      <formula>E20&lt;&gt;""</formula>
    </cfRule>
  </conditionalFormatting>
  <conditionalFormatting sqref="F20">
    <cfRule type="expression" dxfId="269" priority="655" stopIfTrue="1">
      <formula>F20&lt;&gt;""</formula>
    </cfRule>
  </conditionalFormatting>
  <conditionalFormatting sqref="E21:F21">
    <cfRule type="expression" dxfId="268" priority="654" stopIfTrue="1">
      <formula>E21&lt;&gt;""</formula>
    </cfRule>
  </conditionalFormatting>
  <conditionalFormatting sqref="E23">
    <cfRule type="expression" dxfId="267" priority="653" stopIfTrue="1">
      <formula>E23&lt;&gt;""</formula>
    </cfRule>
  </conditionalFormatting>
  <conditionalFormatting sqref="F23">
    <cfRule type="expression" dxfId="266" priority="652" stopIfTrue="1">
      <formula>F23&lt;&gt;""</formula>
    </cfRule>
  </conditionalFormatting>
  <conditionalFormatting sqref="E24:F24">
    <cfRule type="expression" dxfId="265" priority="651" stopIfTrue="1">
      <formula>E24&lt;&gt;""</formula>
    </cfRule>
  </conditionalFormatting>
  <conditionalFormatting sqref="E26">
    <cfRule type="expression" dxfId="264" priority="650" stopIfTrue="1">
      <formula>E26&lt;&gt;""</formula>
    </cfRule>
  </conditionalFormatting>
  <conditionalFormatting sqref="F26">
    <cfRule type="expression" dxfId="263" priority="649" stopIfTrue="1">
      <formula>F26&lt;&gt;""</formula>
    </cfRule>
  </conditionalFormatting>
  <conditionalFormatting sqref="E27:F27">
    <cfRule type="expression" dxfId="262" priority="648" stopIfTrue="1">
      <formula>E27&lt;&gt;""</formula>
    </cfRule>
  </conditionalFormatting>
  <conditionalFormatting sqref="E29">
    <cfRule type="expression" dxfId="261" priority="647" stopIfTrue="1">
      <formula>E29&lt;&gt;""</formula>
    </cfRule>
  </conditionalFormatting>
  <conditionalFormatting sqref="F29">
    <cfRule type="expression" dxfId="260" priority="646" stopIfTrue="1">
      <formula>F29&lt;&gt;""</formula>
    </cfRule>
  </conditionalFormatting>
  <conditionalFormatting sqref="H24">
    <cfRule type="expression" dxfId="259" priority="642" stopIfTrue="1">
      <formula>H24&lt;&gt;""</formula>
    </cfRule>
  </conditionalFormatting>
  <conditionalFormatting sqref="H27">
    <cfRule type="expression" dxfId="258" priority="641" stopIfTrue="1">
      <formula>H27&lt;&gt;""</formula>
    </cfRule>
  </conditionalFormatting>
  <conditionalFormatting sqref="H30">
    <cfRule type="expression" dxfId="257" priority="639" stopIfTrue="1">
      <formula>H30&lt;&gt;""</formula>
    </cfRule>
  </conditionalFormatting>
  <conditionalFormatting sqref="E30:F30">
    <cfRule type="expression" dxfId="256" priority="635" stopIfTrue="1">
      <formula>E30&lt;&gt;""</formula>
    </cfRule>
  </conditionalFormatting>
  <conditionalFormatting sqref="E32">
    <cfRule type="expression" dxfId="255" priority="634" stopIfTrue="1">
      <formula>E32&lt;&gt;""</formula>
    </cfRule>
  </conditionalFormatting>
  <conditionalFormatting sqref="F32">
    <cfRule type="expression" dxfId="254" priority="633" stopIfTrue="1">
      <formula>F32&lt;&gt;""</formula>
    </cfRule>
  </conditionalFormatting>
  <conditionalFormatting sqref="X14">
    <cfRule type="notContainsBlanks" dxfId="253" priority="632" stopIfTrue="1">
      <formula>LEN(TRIM(X14))&gt;0</formula>
    </cfRule>
  </conditionalFormatting>
  <conditionalFormatting sqref="X17">
    <cfRule type="notContainsBlanks" dxfId="252" priority="631" stopIfTrue="1">
      <formula>LEN(TRIM(X17))&gt;0</formula>
    </cfRule>
  </conditionalFormatting>
  <conditionalFormatting sqref="X20">
    <cfRule type="notContainsBlanks" dxfId="251" priority="630" stopIfTrue="1">
      <formula>LEN(TRIM(X20))&gt;0</formula>
    </cfRule>
  </conditionalFormatting>
  <conditionalFormatting sqref="X23">
    <cfRule type="notContainsBlanks" dxfId="250" priority="629" stopIfTrue="1">
      <formula>LEN(TRIM(X23))&gt;0</formula>
    </cfRule>
  </conditionalFormatting>
  <conditionalFormatting sqref="X26">
    <cfRule type="notContainsBlanks" dxfId="249" priority="628" stopIfTrue="1">
      <formula>LEN(TRIM(X26))&gt;0</formula>
    </cfRule>
  </conditionalFormatting>
  <conditionalFormatting sqref="X29">
    <cfRule type="notContainsBlanks" dxfId="248" priority="627" stopIfTrue="1">
      <formula>LEN(TRIM(X29))&gt;0</formula>
    </cfRule>
  </conditionalFormatting>
  <conditionalFormatting sqref="X32">
    <cfRule type="notContainsBlanks" dxfId="247" priority="626" stopIfTrue="1">
      <formula>LEN(TRIM(X32))&gt;0</formula>
    </cfRule>
  </conditionalFormatting>
  <conditionalFormatting sqref="J9:R9">
    <cfRule type="expression" dxfId="246" priority="567" stopIfTrue="1">
      <formula>J9&lt;&gt;""</formula>
    </cfRule>
  </conditionalFormatting>
  <conditionalFormatting sqref="J9">
    <cfRule type="expression" dxfId="245" priority="568" stopIfTrue="1">
      <formula>J9&lt;&gt;""</formula>
    </cfRule>
    <cfRule type="expression" priority="569" stopIfTrue="1">
      <formula>J5&lt;&gt;""</formula>
    </cfRule>
    <cfRule type="expression" dxfId="244" priority="570" stopIfTrue="1">
      <formula>C2&lt;&gt;""</formula>
    </cfRule>
    <cfRule type="expression" dxfId="243" priority="571" stopIfTrue="1">
      <formula>C2&lt;&gt;""</formula>
    </cfRule>
  </conditionalFormatting>
  <conditionalFormatting sqref="R9">
    <cfRule type="expression" dxfId="242" priority="572" stopIfTrue="1">
      <formula>R9&lt;&gt;""</formula>
    </cfRule>
    <cfRule type="colorScale" priority="573">
      <colorScale>
        <cfvo type="min"/>
        <cfvo type="max"/>
        <color rgb="FFFF7128"/>
        <color rgb="FFFFEF9C"/>
      </colorScale>
    </cfRule>
    <cfRule type="expression" dxfId="241" priority="574" stopIfTrue="1">
      <formula>R9&lt;&gt;""</formula>
    </cfRule>
    <cfRule type="expression" priority="575" stopIfTrue="1">
      <formula>R9&lt;&gt;""</formula>
    </cfRule>
    <cfRule type="expression" dxfId="240" priority="576" stopIfTrue="1">
      <formula>R9&lt;&gt;""</formula>
    </cfRule>
    <cfRule type="expression" dxfId="239" priority="577" stopIfTrue="1">
      <formula>K2&lt;&gt;""</formula>
    </cfRule>
  </conditionalFormatting>
  <conditionalFormatting sqref="J9">
    <cfRule type="expression" dxfId="238" priority="578" stopIfTrue="1">
      <formula>J9&lt;&gt;""</formula>
    </cfRule>
    <cfRule type="colorScale" priority="579">
      <colorScale>
        <cfvo type="min"/>
        <cfvo type="max"/>
        <color rgb="FFFF7128"/>
        <color rgb="FFFFEF9C"/>
      </colorScale>
    </cfRule>
    <cfRule type="expression" dxfId="237" priority="580" stopIfTrue="1">
      <formula>J9&lt;&gt;""</formula>
    </cfRule>
    <cfRule type="expression" priority="581" stopIfTrue="1">
      <formula>J9&lt;&gt;""</formula>
    </cfRule>
    <cfRule type="expression" dxfId="236" priority="582" stopIfTrue="1">
      <formula>J9&lt;&gt;""</formula>
    </cfRule>
    <cfRule type="expression" dxfId="235" priority="583" stopIfTrue="1">
      <formula>C2&lt;&gt;""</formula>
    </cfRule>
  </conditionalFormatting>
  <conditionalFormatting sqref="K9">
    <cfRule type="expression" dxfId="234" priority="584" stopIfTrue="1">
      <formula>K9&lt;&gt;""</formula>
    </cfRule>
    <cfRule type="colorScale" priority="585">
      <colorScale>
        <cfvo type="min"/>
        <cfvo type="max"/>
        <color rgb="FFFF7128"/>
        <color rgb="FFFFEF9C"/>
      </colorScale>
    </cfRule>
    <cfRule type="expression" dxfId="233" priority="586" stopIfTrue="1">
      <formula>K9&lt;&gt;""</formula>
    </cfRule>
    <cfRule type="expression" priority="587" stopIfTrue="1">
      <formula>K9&lt;&gt;""</formula>
    </cfRule>
    <cfRule type="expression" dxfId="232" priority="588" stopIfTrue="1">
      <formula>K9&lt;&gt;""</formula>
    </cfRule>
    <cfRule type="expression" dxfId="231" priority="589" stopIfTrue="1">
      <formula>D2&lt;&gt;""</formula>
    </cfRule>
  </conditionalFormatting>
  <conditionalFormatting sqref="L9">
    <cfRule type="expression" dxfId="230" priority="590" stopIfTrue="1">
      <formula>L9&lt;&gt;""</formula>
    </cfRule>
    <cfRule type="colorScale" priority="591">
      <colorScale>
        <cfvo type="min"/>
        <cfvo type="max"/>
        <color rgb="FFFF7128"/>
        <color rgb="FFFFEF9C"/>
      </colorScale>
    </cfRule>
    <cfRule type="expression" dxfId="229" priority="592" stopIfTrue="1">
      <formula>L9&lt;&gt;""</formula>
    </cfRule>
    <cfRule type="expression" priority="593" stopIfTrue="1">
      <formula>L9&lt;&gt;""</formula>
    </cfRule>
    <cfRule type="expression" dxfId="228" priority="594" stopIfTrue="1">
      <formula>L9&lt;&gt;""</formula>
    </cfRule>
    <cfRule type="expression" dxfId="227" priority="595" stopIfTrue="1">
      <formula>E2&lt;&gt;""</formula>
    </cfRule>
  </conditionalFormatting>
  <conditionalFormatting sqref="M9">
    <cfRule type="expression" dxfId="226" priority="596" stopIfTrue="1">
      <formula>M9&lt;&gt;""</formula>
    </cfRule>
    <cfRule type="colorScale" priority="597">
      <colorScale>
        <cfvo type="min"/>
        <cfvo type="max"/>
        <color rgb="FFFF7128"/>
        <color rgb="FFFFEF9C"/>
      </colorScale>
    </cfRule>
    <cfRule type="expression" dxfId="225" priority="598" stopIfTrue="1">
      <formula>M9&lt;&gt;""</formula>
    </cfRule>
    <cfRule type="expression" priority="599" stopIfTrue="1">
      <formula>M9&lt;&gt;""</formula>
    </cfRule>
    <cfRule type="expression" dxfId="224" priority="600" stopIfTrue="1">
      <formula>M9&lt;&gt;""</formula>
    </cfRule>
    <cfRule type="expression" dxfId="223" priority="601" stopIfTrue="1">
      <formula>F2&lt;&gt;""</formula>
    </cfRule>
  </conditionalFormatting>
  <conditionalFormatting sqref="N9">
    <cfRule type="expression" dxfId="222" priority="602" stopIfTrue="1">
      <formula>N9&lt;&gt;""</formula>
    </cfRule>
    <cfRule type="colorScale" priority="603">
      <colorScale>
        <cfvo type="min"/>
        <cfvo type="max"/>
        <color rgb="FFFF7128"/>
        <color rgb="FFFFEF9C"/>
      </colorScale>
    </cfRule>
    <cfRule type="expression" dxfId="221" priority="604" stopIfTrue="1">
      <formula>N9&lt;&gt;""</formula>
    </cfRule>
    <cfRule type="expression" priority="605" stopIfTrue="1">
      <formula>N9&lt;&gt;""</formula>
    </cfRule>
    <cfRule type="expression" dxfId="220" priority="606" stopIfTrue="1">
      <formula>N9&lt;&gt;""</formula>
    </cfRule>
    <cfRule type="expression" dxfId="219" priority="607" stopIfTrue="1">
      <formula>G2&lt;&gt;""</formula>
    </cfRule>
  </conditionalFormatting>
  <conditionalFormatting sqref="O9">
    <cfRule type="expression" dxfId="218" priority="608" stopIfTrue="1">
      <formula>O9&lt;&gt;""</formula>
    </cfRule>
    <cfRule type="colorScale" priority="609">
      <colorScale>
        <cfvo type="min"/>
        <cfvo type="max"/>
        <color rgb="FFFF7128"/>
        <color rgb="FFFFEF9C"/>
      </colorScale>
    </cfRule>
    <cfRule type="expression" dxfId="217" priority="610" stopIfTrue="1">
      <formula>O9&lt;&gt;""</formula>
    </cfRule>
    <cfRule type="expression" priority="611" stopIfTrue="1">
      <formula>O9&lt;&gt;""</formula>
    </cfRule>
    <cfRule type="expression" dxfId="216" priority="612" stopIfTrue="1">
      <formula>O9&lt;&gt;""</formula>
    </cfRule>
    <cfRule type="expression" dxfId="215" priority="613" stopIfTrue="1">
      <formula>H2&lt;&gt;""</formula>
    </cfRule>
  </conditionalFormatting>
  <conditionalFormatting sqref="P9">
    <cfRule type="expression" dxfId="214" priority="614" stopIfTrue="1">
      <formula>P9&lt;&gt;""</formula>
    </cfRule>
    <cfRule type="colorScale" priority="615">
      <colorScale>
        <cfvo type="min"/>
        <cfvo type="max"/>
        <color rgb="FFFF7128"/>
        <color rgb="FFFFEF9C"/>
      </colorScale>
    </cfRule>
    <cfRule type="expression" dxfId="213" priority="616" stopIfTrue="1">
      <formula>P9&lt;&gt;""</formula>
    </cfRule>
    <cfRule type="expression" priority="617" stopIfTrue="1">
      <formula>P9&lt;&gt;""</formula>
    </cfRule>
    <cfRule type="expression" dxfId="212" priority="618" stopIfTrue="1">
      <formula>P9&lt;&gt;""</formula>
    </cfRule>
    <cfRule type="expression" dxfId="211" priority="619" stopIfTrue="1">
      <formula>I2&lt;&gt;""</formula>
    </cfRule>
  </conditionalFormatting>
  <conditionalFormatting sqref="Q9">
    <cfRule type="expression" dxfId="210" priority="620" stopIfTrue="1">
      <formula>Q9&lt;&gt;""</formula>
    </cfRule>
    <cfRule type="colorScale" priority="621">
      <colorScale>
        <cfvo type="min"/>
        <cfvo type="max"/>
        <color rgb="FFFF7128"/>
        <color rgb="FFFFEF9C"/>
      </colorScale>
    </cfRule>
    <cfRule type="expression" dxfId="209" priority="622" stopIfTrue="1">
      <formula>Q9&lt;&gt;""</formula>
    </cfRule>
    <cfRule type="expression" priority="623" stopIfTrue="1">
      <formula>Q9&lt;&gt;""</formula>
    </cfRule>
    <cfRule type="expression" dxfId="208" priority="624" stopIfTrue="1">
      <formula>Q9&lt;&gt;""</formula>
    </cfRule>
    <cfRule type="expression" dxfId="207" priority="625" stopIfTrue="1">
      <formula>J2&lt;&gt;""</formula>
    </cfRule>
  </conditionalFormatting>
  <conditionalFormatting sqref="X37">
    <cfRule type="containsBlanks" dxfId="206" priority="565">
      <formula>LEN(TRIM(X37))=0</formula>
    </cfRule>
  </conditionalFormatting>
  <conditionalFormatting sqref="S32 S29 S26 S23">
    <cfRule type="expression" dxfId="205" priority="561" stopIfTrue="1">
      <formula>S23&lt;&gt;""</formula>
    </cfRule>
  </conditionalFormatting>
  <conditionalFormatting sqref="M36">
    <cfRule type="notContainsBlanks" dxfId="204" priority="560" stopIfTrue="1">
      <formula>LEN(TRIM(M36))&gt;0</formula>
    </cfRule>
  </conditionalFormatting>
  <conditionalFormatting sqref="S11">
    <cfRule type="expression" dxfId="203" priority="559" stopIfTrue="1">
      <formula>S11&lt;&gt;""</formula>
    </cfRule>
  </conditionalFormatting>
  <conditionalFormatting sqref="X30 X27 X24 X21 X18 X15 X12">
    <cfRule type="notContainsBlanks" dxfId="202" priority="288" stopIfTrue="1">
      <formula>LEN(TRIM(X12))&gt;0</formula>
    </cfRule>
  </conditionalFormatting>
  <conditionalFormatting sqref="X9">
    <cfRule type="notContainsBlanks" dxfId="201" priority="287" stopIfTrue="1">
      <formula>LEN(TRIM(X9))&gt;0</formula>
    </cfRule>
  </conditionalFormatting>
  <conditionalFormatting sqref="Z18">
    <cfRule type="expression" dxfId="200" priority="286" stopIfTrue="1">
      <formula>Z18&lt;&gt;""</formula>
    </cfRule>
  </conditionalFormatting>
  <conditionalFormatting sqref="Z21">
    <cfRule type="expression" dxfId="199" priority="285" stopIfTrue="1">
      <formula>Z21&lt;&gt;""</formula>
    </cfRule>
  </conditionalFormatting>
  <conditionalFormatting sqref="Z24">
    <cfRule type="expression" dxfId="198" priority="284" stopIfTrue="1">
      <formula>Z24&lt;&gt;""</formula>
    </cfRule>
  </conditionalFormatting>
  <conditionalFormatting sqref="Z27">
    <cfRule type="expression" dxfId="197" priority="283" stopIfTrue="1">
      <formula>Z27&lt;&gt;""</formula>
    </cfRule>
  </conditionalFormatting>
  <conditionalFormatting sqref="Z30">
    <cfRule type="expression" dxfId="196" priority="282" stopIfTrue="1">
      <formula>Z30&lt;&gt;""</formula>
    </cfRule>
  </conditionalFormatting>
  <conditionalFormatting sqref="Z12">
    <cfRule type="expression" dxfId="195" priority="281" stopIfTrue="1">
      <formula>Z12&lt;&gt;""</formula>
    </cfRule>
  </conditionalFormatting>
  <conditionalFormatting sqref="U12:W12">
    <cfRule type="expression" dxfId="194" priority="280" stopIfTrue="1">
      <formula>U12&lt;&gt;""</formula>
    </cfRule>
  </conditionalFormatting>
  <conditionalFormatting sqref="U15:W15">
    <cfRule type="expression" dxfId="193" priority="279" stopIfTrue="1">
      <formula>U15&lt;&gt;""</formula>
    </cfRule>
  </conditionalFormatting>
  <conditionalFormatting sqref="U18:W18">
    <cfRule type="expression" dxfId="192" priority="278" stopIfTrue="1">
      <formula>U18&lt;&gt;""</formula>
    </cfRule>
  </conditionalFormatting>
  <conditionalFormatting sqref="U21:W21">
    <cfRule type="expression" dxfId="191" priority="277" stopIfTrue="1">
      <formula>U21&lt;&gt;""</formula>
    </cfRule>
  </conditionalFormatting>
  <conditionalFormatting sqref="U24:W24">
    <cfRule type="expression" dxfId="190" priority="276" stopIfTrue="1">
      <formula>U24&lt;&gt;""</formula>
    </cfRule>
  </conditionalFormatting>
  <conditionalFormatting sqref="U27:W27">
    <cfRule type="expression" dxfId="189" priority="275" stopIfTrue="1">
      <formula>U27&lt;&gt;""</formula>
    </cfRule>
  </conditionalFormatting>
  <conditionalFormatting sqref="U30:W30">
    <cfRule type="expression" dxfId="188" priority="274" stopIfTrue="1">
      <formula>U30&lt;&gt;""</formula>
    </cfRule>
  </conditionalFormatting>
  <conditionalFormatting sqref="U11">
    <cfRule type="expression" dxfId="187" priority="273" stopIfTrue="1">
      <formula>U11&lt;&gt;""</formula>
    </cfRule>
  </conditionalFormatting>
  <conditionalFormatting sqref="U32 U29 U26 U23 U20 U17 U14">
    <cfRule type="expression" dxfId="186" priority="272" stopIfTrue="1">
      <formula>U14&lt;&gt;""</formula>
    </cfRule>
  </conditionalFormatting>
  <conditionalFormatting sqref="J18:P18">
    <cfRule type="expression" dxfId="185" priority="267" stopIfTrue="1">
      <formula>J18&lt;&gt;""</formula>
    </cfRule>
  </conditionalFormatting>
  <conditionalFormatting sqref="J18">
    <cfRule type="expression" dxfId="184" priority="268" stopIfTrue="1">
      <formula>J18&lt;&gt;""</formula>
    </cfRule>
    <cfRule type="expression" priority="269" stopIfTrue="1">
      <formula>J14&lt;&gt;""</formula>
    </cfRule>
    <cfRule type="expression" dxfId="183" priority="270" stopIfTrue="1">
      <formula>C11&lt;&gt;""</formula>
    </cfRule>
    <cfRule type="expression" dxfId="182" priority="271" stopIfTrue="1">
      <formula>C11&lt;&gt;""</formula>
    </cfRule>
  </conditionalFormatting>
  <conditionalFormatting sqref="Q18:R18">
    <cfRule type="expression" dxfId="181" priority="218" stopIfTrue="1">
      <formula>Q18&lt;&gt;""</formula>
    </cfRule>
  </conditionalFormatting>
  <conditionalFormatting sqref="R18">
    <cfRule type="expression" dxfId="180" priority="219" stopIfTrue="1">
      <formula>R18&lt;&gt;""</formula>
    </cfRule>
    <cfRule type="colorScale" priority="220">
      <colorScale>
        <cfvo type="min"/>
        <cfvo type="max"/>
        <color rgb="FFFF7128"/>
        <color rgb="FFFFEF9C"/>
      </colorScale>
    </cfRule>
    <cfRule type="expression" dxfId="179" priority="221" stopIfTrue="1">
      <formula>R18&lt;&gt;""</formula>
    </cfRule>
    <cfRule type="expression" priority="222" stopIfTrue="1">
      <formula>R18&lt;&gt;""</formula>
    </cfRule>
    <cfRule type="expression" dxfId="178" priority="223" stopIfTrue="1">
      <formula>R18&lt;&gt;""</formula>
    </cfRule>
    <cfRule type="expression" dxfId="177" priority="224" stopIfTrue="1">
      <formula>K11&lt;&gt;""</formula>
    </cfRule>
  </conditionalFormatting>
  <conditionalFormatting sqref="J18">
    <cfRule type="expression" dxfId="176" priority="225" stopIfTrue="1">
      <formula>J18&lt;&gt;""</formula>
    </cfRule>
    <cfRule type="colorScale" priority="226">
      <colorScale>
        <cfvo type="min"/>
        <cfvo type="max"/>
        <color rgb="FFFF7128"/>
        <color rgb="FFFFEF9C"/>
      </colorScale>
    </cfRule>
    <cfRule type="expression" dxfId="175" priority="227" stopIfTrue="1">
      <formula>J18&lt;&gt;""</formula>
    </cfRule>
    <cfRule type="expression" priority="228" stopIfTrue="1">
      <formula>J18&lt;&gt;""</formula>
    </cfRule>
    <cfRule type="expression" dxfId="174" priority="229" stopIfTrue="1">
      <formula>J18&lt;&gt;""</formula>
    </cfRule>
    <cfRule type="expression" dxfId="173" priority="230" stopIfTrue="1">
      <formula>C11&lt;&gt;""</formula>
    </cfRule>
  </conditionalFormatting>
  <conditionalFormatting sqref="K18">
    <cfRule type="expression" dxfId="172" priority="231" stopIfTrue="1">
      <formula>K18&lt;&gt;""</formula>
    </cfRule>
    <cfRule type="colorScale" priority="232">
      <colorScale>
        <cfvo type="min"/>
        <cfvo type="max"/>
        <color rgb="FFFF7128"/>
        <color rgb="FFFFEF9C"/>
      </colorScale>
    </cfRule>
    <cfRule type="expression" dxfId="171" priority="233" stopIfTrue="1">
      <formula>K18&lt;&gt;""</formula>
    </cfRule>
    <cfRule type="expression" priority="234" stopIfTrue="1">
      <formula>K18&lt;&gt;""</formula>
    </cfRule>
    <cfRule type="expression" dxfId="170" priority="235" stopIfTrue="1">
      <formula>K18&lt;&gt;""</formula>
    </cfRule>
    <cfRule type="expression" dxfId="169" priority="236" stopIfTrue="1">
      <formula>D11&lt;&gt;""</formula>
    </cfRule>
  </conditionalFormatting>
  <conditionalFormatting sqref="L18">
    <cfRule type="expression" dxfId="168" priority="237" stopIfTrue="1">
      <formula>L18&lt;&gt;""</formula>
    </cfRule>
    <cfRule type="colorScale" priority="238">
      <colorScale>
        <cfvo type="min"/>
        <cfvo type="max"/>
        <color rgb="FFFF7128"/>
        <color rgb="FFFFEF9C"/>
      </colorScale>
    </cfRule>
    <cfRule type="expression" dxfId="167" priority="239" stopIfTrue="1">
      <formula>L18&lt;&gt;""</formula>
    </cfRule>
    <cfRule type="expression" priority="240" stopIfTrue="1">
      <formula>L18&lt;&gt;""</formula>
    </cfRule>
    <cfRule type="expression" dxfId="166" priority="241" stopIfTrue="1">
      <formula>L18&lt;&gt;""</formula>
    </cfRule>
    <cfRule type="expression" dxfId="165" priority="242" stopIfTrue="1">
      <formula>E11&lt;&gt;""</formula>
    </cfRule>
  </conditionalFormatting>
  <conditionalFormatting sqref="M18">
    <cfRule type="expression" dxfId="164" priority="243" stopIfTrue="1">
      <formula>M18&lt;&gt;""</formula>
    </cfRule>
    <cfRule type="colorScale" priority="244">
      <colorScale>
        <cfvo type="min"/>
        <cfvo type="max"/>
        <color rgb="FFFF7128"/>
        <color rgb="FFFFEF9C"/>
      </colorScale>
    </cfRule>
    <cfRule type="expression" dxfId="163" priority="245" stopIfTrue="1">
      <formula>M18&lt;&gt;""</formula>
    </cfRule>
    <cfRule type="expression" priority="246" stopIfTrue="1">
      <formula>M18&lt;&gt;""</formula>
    </cfRule>
    <cfRule type="expression" dxfId="162" priority="247" stopIfTrue="1">
      <formula>M18&lt;&gt;""</formula>
    </cfRule>
    <cfRule type="expression" dxfId="161" priority="248" stopIfTrue="1">
      <formula>F11&lt;&gt;""</formula>
    </cfRule>
  </conditionalFormatting>
  <conditionalFormatting sqref="N18:O18">
    <cfRule type="expression" dxfId="160" priority="249" stopIfTrue="1">
      <formula>N18&lt;&gt;""</formula>
    </cfRule>
    <cfRule type="colorScale" priority="250">
      <colorScale>
        <cfvo type="min"/>
        <cfvo type="max"/>
        <color rgb="FFFF7128"/>
        <color rgb="FFFFEF9C"/>
      </colorScale>
    </cfRule>
    <cfRule type="expression" dxfId="159" priority="251" stopIfTrue="1">
      <formula>N18&lt;&gt;""</formula>
    </cfRule>
    <cfRule type="expression" priority="252" stopIfTrue="1">
      <formula>N18&lt;&gt;""</formula>
    </cfRule>
    <cfRule type="expression" dxfId="158" priority="253" stopIfTrue="1">
      <formula>N18&lt;&gt;""</formula>
    </cfRule>
    <cfRule type="expression" dxfId="157" priority="254" stopIfTrue="1">
      <formula>G11&lt;&gt;""</formula>
    </cfRule>
  </conditionalFormatting>
  <conditionalFormatting sqref="P18">
    <cfRule type="expression" dxfId="156" priority="255" stopIfTrue="1">
      <formula>P18&lt;&gt;""</formula>
    </cfRule>
    <cfRule type="colorScale" priority="256">
      <colorScale>
        <cfvo type="min"/>
        <cfvo type="max"/>
        <color rgb="FFFF7128"/>
        <color rgb="FFFFEF9C"/>
      </colorScale>
    </cfRule>
    <cfRule type="expression" dxfId="155" priority="257" stopIfTrue="1">
      <formula>P18&lt;&gt;""</formula>
    </cfRule>
    <cfRule type="expression" priority="258" stopIfTrue="1">
      <formula>P18&lt;&gt;""</formula>
    </cfRule>
    <cfRule type="expression" dxfId="154" priority="259" stopIfTrue="1">
      <formula>P18&lt;&gt;""</formula>
    </cfRule>
    <cfRule type="expression" dxfId="153" priority="260" stopIfTrue="1">
      <formula>H11&lt;&gt;""</formula>
    </cfRule>
  </conditionalFormatting>
  <conditionalFormatting sqref="Q18">
    <cfRule type="expression" dxfId="152" priority="261" stopIfTrue="1">
      <formula>Q18&lt;&gt;""</formula>
    </cfRule>
    <cfRule type="colorScale" priority="262">
      <colorScale>
        <cfvo type="min"/>
        <cfvo type="max"/>
        <color rgb="FFFF7128"/>
        <color rgb="FFFFEF9C"/>
      </colorScale>
    </cfRule>
    <cfRule type="expression" dxfId="151" priority="263" stopIfTrue="1">
      <formula>Q18&lt;&gt;""</formula>
    </cfRule>
    <cfRule type="expression" priority="264" stopIfTrue="1">
      <formula>Q18&lt;&gt;""</formula>
    </cfRule>
    <cfRule type="expression" dxfId="150" priority="265" stopIfTrue="1">
      <formula>Q18&lt;&gt;""</formula>
    </cfRule>
    <cfRule type="expression" dxfId="149" priority="266" stopIfTrue="1">
      <formula>J11&lt;&gt;""</formula>
    </cfRule>
  </conditionalFormatting>
  <conditionalFormatting sqref="J21:P21">
    <cfRule type="expression" dxfId="148" priority="213" stopIfTrue="1">
      <formula>J21&lt;&gt;""</formula>
    </cfRule>
  </conditionalFormatting>
  <conditionalFormatting sqref="J21">
    <cfRule type="expression" dxfId="147" priority="214" stopIfTrue="1">
      <formula>J21&lt;&gt;""</formula>
    </cfRule>
    <cfRule type="expression" priority="215" stopIfTrue="1">
      <formula>J17&lt;&gt;""</formula>
    </cfRule>
    <cfRule type="expression" dxfId="146" priority="216" stopIfTrue="1">
      <formula>C14&lt;&gt;""</formula>
    </cfRule>
    <cfRule type="expression" dxfId="145" priority="217" stopIfTrue="1">
      <formula>C14&lt;&gt;""</formula>
    </cfRule>
  </conditionalFormatting>
  <conditionalFormatting sqref="Q21:R21">
    <cfRule type="expression" dxfId="144" priority="164" stopIfTrue="1">
      <formula>Q21&lt;&gt;""</formula>
    </cfRule>
  </conditionalFormatting>
  <conditionalFormatting sqref="R21">
    <cfRule type="expression" dxfId="143" priority="165" stopIfTrue="1">
      <formula>R21&lt;&gt;""</formula>
    </cfRule>
    <cfRule type="colorScale" priority="166">
      <colorScale>
        <cfvo type="min"/>
        <cfvo type="max"/>
        <color rgb="FFFF7128"/>
        <color rgb="FFFFEF9C"/>
      </colorScale>
    </cfRule>
    <cfRule type="expression" dxfId="142" priority="167" stopIfTrue="1">
      <formula>R21&lt;&gt;""</formula>
    </cfRule>
    <cfRule type="expression" priority="168" stopIfTrue="1">
      <formula>R21&lt;&gt;""</formula>
    </cfRule>
    <cfRule type="expression" dxfId="141" priority="169" stopIfTrue="1">
      <formula>R21&lt;&gt;""</formula>
    </cfRule>
    <cfRule type="expression" dxfId="140" priority="170" stopIfTrue="1">
      <formula>K14&lt;&gt;""</formula>
    </cfRule>
  </conditionalFormatting>
  <conditionalFormatting sqref="J21">
    <cfRule type="expression" dxfId="139" priority="171" stopIfTrue="1">
      <formula>J21&lt;&gt;""</formula>
    </cfRule>
    <cfRule type="colorScale" priority="172">
      <colorScale>
        <cfvo type="min"/>
        <cfvo type="max"/>
        <color rgb="FFFF7128"/>
        <color rgb="FFFFEF9C"/>
      </colorScale>
    </cfRule>
    <cfRule type="expression" dxfId="138" priority="173" stopIfTrue="1">
      <formula>J21&lt;&gt;""</formula>
    </cfRule>
    <cfRule type="expression" priority="174" stopIfTrue="1">
      <formula>J21&lt;&gt;""</formula>
    </cfRule>
    <cfRule type="expression" dxfId="137" priority="175" stopIfTrue="1">
      <formula>J21&lt;&gt;""</formula>
    </cfRule>
    <cfRule type="expression" dxfId="136" priority="176" stopIfTrue="1">
      <formula>C14&lt;&gt;""</formula>
    </cfRule>
  </conditionalFormatting>
  <conditionalFormatting sqref="K21">
    <cfRule type="expression" dxfId="135" priority="177" stopIfTrue="1">
      <formula>K21&lt;&gt;""</formula>
    </cfRule>
    <cfRule type="colorScale" priority="178">
      <colorScale>
        <cfvo type="min"/>
        <cfvo type="max"/>
        <color rgb="FFFF7128"/>
        <color rgb="FFFFEF9C"/>
      </colorScale>
    </cfRule>
    <cfRule type="expression" dxfId="134" priority="179" stopIfTrue="1">
      <formula>K21&lt;&gt;""</formula>
    </cfRule>
    <cfRule type="expression" priority="180" stopIfTrue="1">
      <formula>K21&lt;&gt;""</formula>
    </cfRule>
    <cfRule type="expression" dxfId="133" priority="181" stopIfTrue="1">
      <formula>K21&lt;&gt;""</formula>
    </cfRule>
    <cfRule type="expression" dxfId="132" priority="182" stopIfTrue="1">
      <formula>D14&lt;&gt;""</formula>
    </cfRule>
  </conditionalFormatting>
  <conditionalFormatting sqref="L21">
    <cfRule type="expression" dxfId="131" priority="183" stopIfTrue="1">
      <formula>L21&lt;&gt;""</formula>
    </cfRule>
    <cfRule type="colorScale" priority="184">
      <colorScale>
        <cfvo type="min"/>
        <cfvo type="max"/>
        <color rgb="FFFF7128"/>
        <color rgb="FFFFEF9C"/>
      </colorScale>
    </cfRule>
    <cfRule type="expression" dxfId="130" priority="185" stopIfTrue="1">
      <formula>L21&lt;&gt;""</formula>
    </cfRule>
    <cfRule type="expression" priority="186" stopIfTrue="1">
      <formula>L21&lt;&gt;""</formula>
    </cfRule>
    <cfRule type="expression" dxfId="129" priority="187" stopIfTrue="1">
      <formula>L21&lt;&gt;""</formula>
    </cfRule>
    <cfRule type="expression" dxfId="128" priority="188" stopIfTrue="1">
      <formula>E14&lt;&gt;""</formula>
    </cfRule>
  </conditionalFormatting>
  <conditionalFormatting sqref="M21">
    <cfRule type="expression" dxfId="127" priority="189" stopIfTrue="1">
      <formula>M21&lt;&gt;""</formula>
    </cfRule>
    <cfRule type="colorScale" priority="190">
      <colorScale>
        <cfvo type="min"/>
        <cfvo type="max"/>
        <color rgb="FFFF7128"/>
        <color rgb="FFFFEF9C"/>
      </colorScale>
    </cfRule>
    <cfRule type="expression" dxfId="126" priority="191" stopIfTrue="1">
      <formula>M21&lt;&gt;""</formula>
    </cfRule>
    <cfRule type="expression" priority="192" stopIfTrue="1">
      <formula>M21&lt;&gt;""</formula>
    </cfRule>
    <cfRule type="expression" dxfId="125" priority="193" stopIfTrue="1">
      <formula>M21&lt;&gt;""</formula>
    </cfRule>
    <cfRule type="expression" dxfId="124" priority="194" stopIfTrue="1">
      <formula>F14&lt;&gt;""</formula>
    </cfRule>
  </conditionalFormatting>
  <conditionalFormatting sqref="N21:O21">
    <cfRule type="expression" dxfId="123" priority="195" stopIfTrue="1">
      <formula>N21&lt;&gt;""</formula>
    </cfRule>
    <cfRule type="colorScale" priority="196">
      <colorScale>
        <cfvo type="min"/>
        <cfvo type="max"/>
        <color rgb="FFFF7128"/>
        <color rgb="FFFFEF9C"/>
      </colorScale>
    </cfRule>
    <cfRule type="expression" dxfId="122" priority="197" stopIfTrue="1">
      <formula>N21&lt;&gt;""</formula>
    </cfRule>
    <cfRule type="expression" priority="198" stopIfTrue="1">
      <formula>N21&lt;&gt;""</formula>
    </cfRule>
    <cfRule type="expression" dxfId="121" priority="199" stopIfTrue="1">
      <formula>N21&lt;&gt;""</formula>
    </cfRule>
    <cfRule type="expression" dxfId="120" priority="200" stopIfTrue="1">
      <formula>G14&lt;&gt;""</formula>
    </cfRule>
  </conditionalFormatting>
  <conditionalFormatting sqref="P21">
    <cfRule type="expression" dxfId="119" priority="201" stopIfTrue="1">
      <formula>P21&lt;&gt;""</formula>
    </cfRule>
    <cfRule type="colorScale" priority="202">
      <colorScale>
        <cfvo type="min"/>
        <cfvo type="max"/>
        <color rgb="FFFF7128"/>
        <color rgb="FFFFEF9C"/>
      </colorScale>
    </cfRule>
    <cfRule type="expression" dxfId="118" priority="203" stopIfTrue="1">
      <formula>P21&lt;&gt;""</formula>
    </cfRule>
    <cfRule type="expression" priority="204" stopIfTrue="1">
      <formula>P21&lt;&gt;""</formula>
    </cfRule>
    <cfRule type="expression" dxfId="117" priority="205" stopIfTrue="1">
      <formula>P21&lt;&gt;""</formula>
    </cfRule>
    <cfRule type="expression" dxfId="116" priority="206" stopIfTrue="1">
      <formula>H14&lt;&gt;""</formula>
    </cfRule>
  </conditionalFormatting>
  <conditionalFormatting sqref="Q21">
    <cfRule type="expression" dxfId="115" priority="207" stopIfTrue="1">
      <formula>Q21&lt;&gt;""</formula>
    </cfRule>
    <cfRule type="colorScale" priority="208">
      <colorScale>
        <cfvo type="min"/>
        <cfvo type="max"/>
        <color rgb="FFFF7128"/>
        <color rgb="FFFFEF9C"/>
      </colorScale>
    </cfRule>
    <cfRule type="expression" dxfId="114" priority="209" stopIfTrue="1">
      <formula>Q21&lt;&gt;""</formula>
    </cfRule>
    <cfRule type="expression" priority="210" stopIfTrue="1">
      <formula>Q21&lt;&gt;""</formula>
    </cfRule>
    <cfRule type="expression" dxfId="113" priority="211" stopIfTrue="1">
      <formula>Q21&lt;&gt;""</formula>
    </cfRule>
    <cfRule type="expression" dxfId="112" priority="212" stopIfTrue="1">
      <formula>J14&lt;&gt;""</formula>
    </cfRule>
  </conditionalFormatting>
  <conditionalFormatting sqref="J24:P24">
    <cfRule type="expression" dxfId="111" priority="159" stopIfTrue="1">
      <formula>J24&lt;&gt;""</formula>
    </cfRule>
  </conditionalFormatting>
  <conditionalFormatting sqref="J24">
    <cfRule type="expression" dxfId="110" priority="160" stopIfTrue="1">
      <formula>J24&lt;&gt;""</formula>
    </cfRule>
    <cfRule type="expression" priority="161" stopIfTrue="1">
      <formula>J20&lt;&gt;""</formula>
    </cfRule>
    <cfRule type="expression" dxfId="109" priority="162" stopIfTrue="1">
      <formula>C17&lt;&gt;""</formula>
    </cfRule>
    <cfRule type="expression" dxfId="108" priority="163" stopIfTrue="1">
      <formula>C17&lt;&gt;""</formula>
    </cfRule>
  </conditionalFormatting>
  <conditionalFormatting sqref="Q24:R24">
    <cfRule type="expression" dxfId="107" priority="110" stopIfTrue="1">
      <formula>Q24&lt;&gt;""</formula>
    </cfRule>
  </conditionalFormatting>
  <conditionalFormatting sqref="R24">
    <cfRule type="expression" dxfId="106" priority="111" stopIfTrue="1">
      <formula>R24&lt;&gt;""</formula>
    </cfRule>
    <cfRule type="colorScale" priority="112">
      <colorScale>
        <cfvo type="min"/>
        <cfvo type="max"/>
        <color rgb="FFFF7128"/>
        <color rgb="FFFFEF9C"/>
      </colorScale>
    </cfRule>
    <cfRule type="expression" dxfId="105" priority="113" stopIfTrue="1">
      <formula>R24&lt;&gt;""</formula>
    </cfRule>
    <cfRule type="expression" priority="114" stopIfTrue="1">
      <formula>R24&lt;&gt;""</formula>
    </cfRule>
    <cfRule type="expression" dxfId="104" priority="115" stopIfTrue="1">
      <formula>R24&lt;&gt;""</formula>
    </cfRule>
    <cfRule type="expression" dxfId="103" priority="116" stopIfTrue="1">
      <formula>K17&lt;&gt;""</formula>
    </cfRule>
  </conditionalFormatting>
  <conditionalFormatting sqref="J24">
    <cfRule type="expression" dxfId="102" priority="117" stopIfTrue="1">
      <formula>J24&lt;&gt;""</formula>
    </cfRule>
    <cfRule type="colorScale" priority="118">
      <colorScale>
        <cfvo type="min"/>
        <cfvo type="max"/>
        <color rgb="FFFF7128"/>
        <color rgb="FFFFEF9C"/>
      </colorScale>
    </cfRule>
    <cfRule type="expression" dxfId="101" priority="119" stopIfTrue="1">
      <formula>J24&lt;&gt;""</formula>
    </cfRule>
    <cfRule type="expression" priority="120" stopIfTrue="1">
      <formula>J24&lt;&gt;""</formula>
    </cfRule>
    <cfRule type="expression" dxfId="100" priority="121" stopIfTrue="1">
      <formula>J24&lt;&gt;""</formula>
    </cfRule>
    <cfRule type="expression" dxfId="99" priority="122" stopIfTrue="1">
      <formula>C17&lt;&gt;""</formula>
    </cfRule>
  </conditionalFormatting>
  <conditionalFormatting sqref="K24">
    <cfRule type="expression" dxfId="98" priority="123" stopIfTrue="1">
      <formula>K24&lt;&gt;""</formula>
    </cfRule>
    <cfRule type="colorScale" priority="124">
      <colorScale>
        <cfvo type="min"/>
        <cfvo type="max"/>
        <color rgb="FFFF7128"/>
        <color rgb="FFFFEF9C"/>
      </colorScale>
    </cfRule>
    <cfRule type="expression" dxfId="97" priority="125" stopIfTrue="1">
      <formula>K24&lt;&gt;""</formula>
    </cfRule>
    <cfRule type="expression" priority="126" stopIfTrue="1">
      <formula>K24&lt;&gt;""</formula>
    </cfRule>
    <cfRule type="expression" dxfId="96" priority="127" stopIfTrue="1">
      <formula>K24&lt;&gt;""</formula>
    </cfRule>
    <cfRule type="expression" dxfId="95" priority="128" stopIfTrue="1">
      <formula>D17&lt;&gt;""</formula>
    </cfRule>
  </conditionalFormatting>
  <conditionalFormatting sqref="L24">
    <cfRule type="expression" dxfId="94" priority="129" stopIfTrue="1">
      <formula>L24&lt;&gt;""</formula>
    </cfRule>
    <cfRule type="colorScale" priority="130">
      <colorScale>
        <cfvo type="min"/>
        <cfvo type="max"/>
        <color rgb="FFFF7128"/>
        <color rgb="FFFFEF9C"/>
      </colorScale>
    </cfRule>
    <cfRule type="expression" dxfId="93" priority="131" stopIfTrue="1">
      <formula>L24&lt;&gt;""</formula>
    </cfRule>
    <cfRule type="expression" priority="132" stopIfTrue="1">
      <formula>L24&lt;&gt;""</formula>
    </cfRule>
    <cfRule type="expression" dxfId="92" priority="133" stopIfTrue="1">
      <formula>L24&lt;&gt;""</formula>
    </cfRule>
    <cfRule type="expression" dxfId="91" priority="134" stopIfTrue="1">
      <formula>E17&lt;&gt;""</formula>
    </cfRule>
  </conditionalFormatting>
  <conditionalFormatting sqref="M24">
    <cfRule type="expression" dxfId="90" priority="135" stopIfTrue="1">
      <formula>M24&lt;&gt;""</formula>
    </cfRule>
    <cfRule type="colorScale" priority="136">
      <colorScale>
        <cfvo type="min"/>
        <cfvo type="max"/>
        <color rgb="FFFF7128"/>
        <color rgb="FFFFEF9C"/>
      </colorScale>
    </cfRule>
    <cfRule type="expression" dxfId="89" priority="137" stopIfTrue="1">
      <formula>M24&lt;&gt;""</formula>
    </cfRule>
    <cfRule type="expression" priority="138" stopIfTrue="1">
      <formula>M24&lt;&gt;""</formula>
    </cfRule>
    <cfRule type="expression" dxfId="88" priority="139" stopIfTrue="1">
      <formula>M24&lt;&gt;""</formula>
    </cfRule>
    <cfRule type="expression" dxfId="87" priority="140" stopIfTrue="1">
      <formula>F17&lt;&gt;""</formula>
    </cfRule>
  </conditionalFormatting>
  <conditionalFormatting sqref="N24:O24">
    <cfRule type="expression" dxfId="86" priority="141" stopIfTrue="1">
      <formula>N24&lt;&gt;""</formula>
    </cfRule>
    <cfRule type="colorScale" priority="142">
      <colorScale>
        <cfvo type="min"/>
        <cfvo type="max"/>
        <color rgb="FFFF7128"/>
        <color rgb="FFFFEF9C"/>
      </colorScale>
    </cfRule>
    <cfRule type="expression" dxfId="85" priority="143" stopIfTrue="1">
      <formula>N24&lt;&gt;""</formula>
    </cfRule>
    <cfRule type="expression" priority="144" stopIfTrue="1">
      <formula>N24&lt;&gt;""</formula>
    </cfRule>
    <cfRule type="expression" dxfId="84" priority="145" stopIfTrue="1">
      <formula>N24&lt;&gt;""</formula>
    </cfRule>
    <cfRule type="expression" dxfId="83" priority="146" stopIfTrue="1">
      <formula>G17&lt;&gt;""</formula>
    </cfRule>
  </conditionalFormatting>
  <conditionalFormatting sqref="P24">
    <cfRule type="expression" dxfId="82" priority="147" stopIfTrue="1">
      <formula>P24&lt;&gt;""</formula>
    </cfRule>
    <cfRule type="colorScale" priority="148">
      <colorScale>
        <cfvo type="min"/>
        <cfvo type="max"/>
        <color rgb="FFFF7128"/>
        <color rgb="FFFFEF9C"/>
      </colorScale>
    </cfRule>
    <cfRule type="expression" dxfId="81" priority="149" stopIfTrue="1">
      <formula>P24&lt;&gt;""</formula>
    </cfRule>
    <cfRule type="expression" priority="150" stopIfTrue="1">
      <formula>P24&lt;&gt;""</formula>
    </cfRule>
    <cfRule type="expression" dxfId="80" priority="151" stopIfTrue="1">
      <formula>P24&lt;&gt;""</formula>
    </cfRule>
    <cfRule type="expression" dxfId="79" priority="152" stopIfTrue="1">
      <formula>H17&lt;&gt;""</formula>
    </cfRule>
  </conditionalFormatting>
  <conditionalFormatting sqref="Q24">
    <cfRule type="expression" dxfId="78" priority="153" stopIfTrue="1">
      <formula>Q24&lt;&gt;""</formula>
    </cfRule>
    <cfRule type="colorScale" priority="154">
      <colorScale>
        <cfvo type="min"/>
        <cfvo type="max"/>
        <color rgb="FFFF7128"/>
        <color rgb="FFFFEF9C"/>
      </colorScale>
    </cfRule>
    <cfRule type="expression" dxfId="77" priority="155" stopIfTrue="1">
      <formula>Q24&lt;&gt;""</formula>
    </cfRule>
    <cfRule type="expression" priority="156" stopIfTrue="1">
      <formula>Q24&lt;&gt;""</formula>
    </cfRule>
    <cfRule type="expression" dxfId="76" priority="157" stopIfTrue="1">
      <formula>Q24&lt;&gt;""</formula>
    </cfRule>
    <cfRule type="expression" dxfId="75" priority="158" stopIfTrue="1">
      <formula>J17&lt;&gt;""</formula>
    </cfRule>
  </conditionalFormatting>
  <conditionalFormatting sqref="J27:P27">
    <cfRule type="expression" dxfId="74" priority="105" stopIfTrue="1">
      <formula>J27&lt;&gt;""</formula>
    </cfRule>
  </conditionalFormatting>
  <conditionalFormatting sqref="J27">
    <cfRule type="expression" dxfId="73" priority="106" stopIfTrue="1">
      <formula>J27&lt;&gt;""</formula>
    </cfRule>
    <cfRule type="expression" priority="107" stopIfTrue="1">
      <formula>J23&lt;&gt;""</formula>
    </cfRule>
    <cfRule type="expression" dxfId="72" priority="108" stopIfTrue="1">
      <formula>C20&lt;&gt;""</formula>
    </cfRule>
    <cfRule type="expression" dxfId="71" priority="109" stopIfTrue="1">
      <formula>C20&lt;&gt;""</formula>
    </cfRule>
  </conditionalFormatting>
  <conditionalFormatting sqref="Q27:R27">
    <cfRule type="expression" dxfId="70" priority="56" stopIfTrue="1">
      <formula>Q27&lt;&gt;""</formula>
    </cfRule>
  </conditionalFormatting>
  <conditionalFormatting sqref="R27">
    <cfRule type="expression" dxfId="69" priority="57" stopIfTrue="1">
      <formula>R27&lt;&gt;""</formula>
    </cfRule>
    <cfRule type="colorScale" priority="58">
      <colorScale>
        <cfvo type="min"/>
        <cfvo type="max"/>
        <color rgb="FFFF7128"/>
        <color rgb="FFFFEF9C"/>
      </colorScale>
    </cfRule>
    <cfRule type="expression" dxfId="68" priority="59" stopIfTrue="1">
      <formula>R27&lt;&gt;""</formula>
    </cfRule>
    <cfRule type="expression" priority="60" stopIfTrue="1">
      <formula>R27&lt;&gt;""</formula>
    </cfRule>
    <cfRule type="expression" dxfId="67" priority="61" stopIfTrue="1">
      <formula>R27&lt;&gt;""</formula>
    </cfRule>
    <cfRule type="expression" dxfId="66" priority="62" stopIfTrue="1">
      <formula>K20&lt;&gt;""</formula>
    </cfRule>
  </conditionalFormatting>
  <conditionalFormatting sqref="J27">
    <cfRule type="expression" dxfId="65" priority="63" stopIfTrue="1">
      <formula>J27&lt;&gt;""</formula>
    </cfRule>
    <cfRule type="colorScale" priority="64">
      <colorScale>
        <cfvo type="min"/>
        <cfvo type="max"/>
        <color rgb="FFFF7128"/>
        <color rgb="FFFFEF9C"/>
      </colorScale>
    </cfRule>
    <cfRule type="expression" dxfId="64" priority="65" stopIfTrue="1">
      <formula>J27&lt;&gt;""</formula>
    </cfRule>
    <cfRule type="expression" priority="66" stopIfTrue="1">
      <formula>J27&lt;&gt;""</formula>
    </cfRule>
    <cfRule type="expression" dxfId="63" priority="67" stopIfTrue="1">
      <formula>J27&lt;&gt;""</formula>
    </cfRule>
    <cfRule type="expression" dxfId="62" priority="68" stopIfTrue="1">
      <formula>C20&lt;&gt;""</formula>
    </cfRule>
  </conditionalFormatting>
  <conditionalFormatting sqref="K27">
    <cfRule type="expression" dxfId="61" priority="69" stopIfTrue="1">
      <formula>K27&lt;&gt;""</formula>
    </cfRule>
    <cfRule type="colorScale" priority="70">
      <colorScale>
        <cfvo type="min"/>
        <cfvo type="max"/>
        <color rgb="FFFF7128"/>
        <color rgb="FFFFEF9C"/>
      </colorScale>
    </cfRule>
    <cfRule type="expression" dxfId="60" priority="71" stopIfTrue="1">
      <formula>K27&lt;&gt;""</formula>
    </cfRule>
    <cfRule type="expression" priority="72" stopIfTrue="1">
      <formula>K27&lt;&gt;""</formula>
    </cfRule>
    <cfRule type="expression" dxfId="59" priority="73" stopIfTrue="1">
      <formula>K27&lt;&gt;""</formula>
    </cfRule>
    <cfRule type="expression" dxfId="58" priority="74" stopIfTrue="1">
      <formula>D20&lt;&gt;""</formula>
    </cfRule>
  </conditionalFormatting>
  <conditionalFormatting sqref="L27">
    <cfRule type="expression" dxfId="57" priority="75" stopIfTrue="1">
      <formula>L27&lt;&gt;""</formula>
    </cfRule>
    <cfRule type="colorScale" priority="76">
      <colorScale>
        <cfvo type="min"/>
        <cfvo type="max"/>
        <color rgb="FFFF7128"/>
        <color rgb="FFFFEF9C"/>
      </colorScale>
    </cfRule>
    <cfRule type="expression" dxfId="56" priority="77" stopIfTrue="1">
      <formula>L27&lt;&gt;""</formula>
    </cfRule>
    <cfRule type="expression" priority="78" stopIfTrue="1">
      <formula>L27&lt;&gt;""</formula>
    </cfRule>
    <cfRule type="expression" dxfId="55" priority="79" stopIfTrue="1">
      <formula>L27&lt;&gt;""</formula>
    </cfRule>
    <cfRule type="expression" dxfId="54" priority="80" stopIfTrue="1">
      <formula>E20&lt;&gt;""</formula>
    </cfRule>
  </conditionalFormatting>
  <conditionalFormatting sqref="M27">
    <cfRule type="expression" dxfId="53" priority="81" stopIfTrue="1">
      <formula>M27&lt;&gt;""</formula>
    </cfRule>
    <cfRule type="colorScale" priority="82">
      <colorScale>
        <cfvo type="min"/>
        <cfvo type="max"/>
        <color rgb="FFFF7128"/>
        <color rgb="FFFFEF9C"/>
      </colorScale>
    </cfRule>
    <cfRule type="expression" dxfId="52" priority="83" stopIfTrue="1">
      <formula>M27&lt;&gt;""</formula>
    </cfRule>
    <cfRule type="expression" priority="84" stopIfTrue="1">
      <formula>M27&lt;&gt;""</formula>
    </cfRule>
    <cfRule type="expression" dxfId="51" priority="85" stopIfTrue="1">
      <formula>M27&lt;&gt;""</formula>
    </cfRule>
    <cfRule type="expression" dxfId="50" priority="86" stopIfTrue="1">
      <formula>F20&lt;&gt;""</formula>
    </cfRule>
  </conditionalFormatting>
  <conditionalFormatting sqref="N27:O27">
    <cfRule type="expression" dxfId="49" priority="87" stopIfTrue="1">
      <formula>N27&lt;&gt;""</formula>
    </cfRule>
    <cfRule type="colorScale" priority="88">
      <colorScale>
        <cfvo type="min"/>
        <cfvo type="max"/>
        <color rgb="FFFF7128"/>
        <color rgb="FFFFEF9C"/>
      </colorScale>
    </cfRule>
    <cfRule type="expression" dxfId="48" priority="89" stopIfTrue="1">
      <formula>N27&lt;&gt;""</formula>
    </cfRule>
    <cfRule type="expression" priority="90" stopIfTrue="1">
      <formula>N27&lt;&gt;""</formula>
    </cfRule>
    <cfRule type="expression" dxfId="47" priority="91" stopIfTrue="1">
      <formula>N27&lt;&gt;""</formula>
    </cfRule>
    <cfRule type="expression" dxfId="46" priority="92" stopIfTrue="1">
      <formula>G20&lt;&gt;""</formula>
    </cfRule>
  </conditionalFormatting>
  <conditionalFormatting sqref="P27">
    <cfRule type="expression" dxfId="45" priority="93" stopIfTrue="1">
      <formula>P27&lt;&gt;""</formula>
    </cfRule>
    <cfRule type="colorScale" priority="94">
      <colorScale>
        <cfvo type="min"/>
        <cfvo type="max"/>
        <color rgb="FFFF7128"/>
        <color rgb="FFFFEF9C"/>
      </colorScale>
    </cfRule>
    <cfRule type="expression" dxfId="44" priority="95" stopIfTrue="1">
      <formula>P27&lt;&gt;""</formula>
    </cfRule>
    <cfRule type="expression" priority="96" stopIfTrue="1">
      <formula>P27&lt;&gt;""</formula>
    </cfRule>
    <cfRule type="expression" dxfId="43" priority="97" stopIfTrue="1">
      <formula>P27&lt;&gt;""</formula>
    </cfRule>
    <cfRule type="expression" dxfId="42" priority="98" stopIfTrue="1">
      <formula>H20&lt;&gt;""</formula>
    </cfRule>
  </conditionalFormatting>
  <conditionalFormatting sqref="Q27">
    <cfRule type="expression" dxfId="41" priority="99" stopIfTrue="1">
      <formula>Q27&lt;&gt;""</formula>
    </cfRule>
    <cfRule type="colorScale" priority="100">
      <colorScale>
        <cfvo type="min"/>
        <cfvo type="max"/>
        <color rgb="FFFF7128"/>
        <color rgb="FFFFEF9C"/>
      </colorScale>
    </cfRule>
    <cfRule type="expression" dxfId="40" priority="101" stopIfTrue="1">
      <formula>Q27&lt;&gt;""</formula>
    </cfRule>
    <cfRule type="expression" priority="102" stopIfTrue="1">
      <formula>Q27&lt;&gt;""</formula>
    </cfRule>
    <cfRule type="expression" dxfId="39" priority="103" stopIfTrue="1">
      <formula>Q27&lt;&gt;""</formula>
    </cfRule>
    <cfRule type="expression" dxfId="38" priority="104" stopIfTrue="1">
      <formula>J20&lt;&gt;""</formula>
    </cfRule>
  </conditionalFormatting>
  <conditionalFormatting sqref="J30:P30">
    <cfRule type="expression" dxfId="37" priority="51" stopIfTrue="1">
      <formula>J30&lt;&gt;""</formula>
    </cfRule>
  </conditionalFormatting>
  <conditionalFormatting sqref="J30">
    <cfRule type="expression" dxfId="36" priority="52" stopIfTrue="1">
      <formula>J30&lt;&gt;""</formula>
    </cfRule>
    <cfRule type="expression" priority="53" stopIfTrue="1">
      <formula>J26&lt;&gt;""</formula>
    </cfRule>
    <cfRule type="expression" dxfId="35" priority="54" stopIfTrue="1">
      <formula>C23&lt;&gt;""</formula>
    </cfRule>
    <cfRule type="expression" dxfId="34" priority="55" stopIfTrue="1">
      <formula>C23&lt;&gt;""</formula>
    </cfRule>
  </conditionalFormatting>
  <conditionalFormatting sqref="Q30:R30">
    <cfRule type="expression" dxfId="33" priority="2" stopIfTrue="1">
      <formula>Q30&lt;&gt;""</formula>
    </cfRule>
  </conditionalFormatting>
  <conditionalFormatting sqref="R30">
    <cfRule type="expression" dxfId="32" priority="3" stopIfTrue="1">
      <formula>R30&lt;&gt;""</formula>
    </cfRule>
    <cfRule type="colorScale" priority="4">
      <colorScale>
        <cfvo type="min"/>
        <cfvo type="max"/>
        <color rgb="FFFF7128"/>
        <color rgb="FFFFEF9C"/>
      </colorScale>
    </cfRule>
    <cfRule type="expression" dxfId="31" priority="5" stopIfTrue="1">
      <formula>R30&lt;&gt;""</formula>
    </cfRule>
    <cfRule type="expression" priority="6" stopIfTrue="1">
      <formula>R30&lt;&gt;""</formula>
    </cfRule>
    <cfRule type="expression" dxfId="30" priority="7" stopIfTrue="1">
      <formula>R30&lt;&gt;""</formula>
    </cfRule>
    <cfRule type="expression" dxfId="29" priority="8" stopIfTrue="1">
      <formula>K23&lt;&gt;""</formula>
    </cfRule>
  </conditionalFormatting>
  <conditionalFormatting sqref="J30">
    <cfRule type="expression" dxfId="28" priority="9" stopIfTrue="1">
      <formula>J30&lt;&gt;""</formula>
    </cfRule>
    <cfRule type="colorScale" priority="10">
      <colorScale>
        <cfvo type="min"/>
        <cfvo type="max"/>
        <color rgb="FFFF7128"/>
        <color rgb="FFFFEF9C"/>
      </colorScale>
    </cfRule>
    <cfRule type="expression" dxfId="27" priority="11" stopIfTrue="1">
      <formula>J30&lt;&gt;""</formula>
    </cfRule>
    <cfRule type="expression" priority="12" stopIfTrue="1">
      <formula>J30&lt;&gt;""</formula>
    </cfRule>
    <cfRule type="expression" dxfId="26" priority="13" stopIfTrue="1">
      <formula>J30&lt;&gt;""</formula>
    </cfRule>
    <cfRule type="expression" dxfId="25" priority="14" stopIfTrue="1">
      <formula>C23&lt;&gt;""</formula>
    </cfRule>
  </conditionalFormatting>
  <conditionalFormatting sqref="K30">
    <cfRule type="expression" dxfId="24" priority="15" stopIfTrue="1">
      <formula>K30&lt;&gt;""</formula>
    </cfRule>
    <cfRule type="colorScale" priority="16">
      <colorScale>
        <cfvo type="min"/>
        <cfvo type="max"/>
        <color rgb="FFFF7128"/>
        <color rgb="FFFFEF9C"/>
      </colorScale>
    </cfRule>
    <cfRule type="expression" dxfId="23" priority="17" stopIfTrue="1">
      <formula>K30&lt;&gt;""</formula>
    </cfRule>
    <cfRule type="expression" priority="18" stopIfTrue="1">
      <formula>K30&lt;&gt;""</formula>
    </cfRule>
    <cfRule type="expression" dxfId="22" priority="19" stopIfTrue="1">
      <formula>K30&lt;&gt;""</formula>
    </cfRule>
    <cfRule type="expression" dxfId="21" priority="20" stopIfTrue="1">
      <formula>D23&lt;&gt;""</formula>
    </cfRule>
  </conditionalFormatting>
  <conditionalFormatting sqref="L30">
    <cfRule type="expression" dxfId="20" priority="21" stopIfTrue="1">
      <formula>L30&lt;&gt;""</formula>
    </cfRule>
    <cfRule type="colorScale" priority="22">
      <colorScale>
        <cfvo type="min"/>
        <cfvo type="max"/>
        <color rgb="FFFF7128"/>
        <color rgb="FFFFEF9C"/>
      </colorScale>
    </cfRule>
    <cfRule type="expression" dxfId="19" priority="23" stopIfTrue="1">
      <formula>L30&lt;&gt;""</formula>
    </cfRule>
    <cfRule type="expression" priority="24" stopIfTrue="1">
      <formula>L30&lt;&gt;""</formula>
    </cfRule>
    <cfRule type="expression" dxfId="18" priority="25" stopIfTrue="1">
      <formula>L30&lt;&gt;""</formula>
    </cfRule>
    <cfRule type="expression" dxfId="17" priority="26" stopIfTrue="1">
      <formula>E23&lt;&gt;""</formula>
    </cfRule>
  </conditionalFormatting>
  <conditionalFormatting sqref="M30">
    <cfRule type="expression" dxfId="16" priority="27" stopIfTrue="1">
      <formula>M30&lt;&gt;""</formula>
    </cfRule>
    <cfRule type="colorScale" priority="28">
      <colorScale>
        <cfvo type="min"/>
        <cfvo type="max"/>
        <color rgb="FFFF7128"/>
        <color rgb="FFFFEF9C"/>
      </colorScale>
    </cfRule>
    <cfRule type="expression" dxfId="15" priority="29" stopIfTrue="1">
      <formula>M30&lt;&gt;""</formula>
    </cfRule>
    <cfRule type="expression" priority="30" stopIfTrue="1">
      <formula>M30&lt;&gt;""</formula>
    </cfRule>
    <cfRule type="expression" dxfId="14" priority="31" stopIfTrue="1">
      <formula>M30&lt;&gt;""</formula>
    </cfRule>
    <cfRule type="expression" dxfId="13" priority="32" stopIfTrue="1">
      <formula>F23&lt;&gt;""</formula>
    </cfRule>
  </conditionalFormatting>
  <conditionalFormatting sqref="N30:O30">
    <cfRule type="expression" dxfId="12" priority="33" stopIfTrue="1">
      <formula>N30&lt;&gt;""</formula>
    </cfRule>
    <cfRule type="colorScale" priority="34">
      <colorScale>
        <cfvo type="min"/>
        <cfvo type="max"/>
        <color rgb="FFFF7128"/>
        <color rgb="FFFFEF9C"/>
      </colorScale>
    </cfRule>
    <cfRule type="expression" dxfId="11" priority="35" stopIfTrue="1">
      <formula>N30&lt;&gt;""</formula>
    </cfRule>
    <cfRule type="expression" priority="36" stopIfTrue="1">
      <formula>N30&lt;&gt;""</formula>
    </cfRule>
    <cfRule type="expression" dxfId="10" priority="37" stopIfTrue="1">
      <formula>N30&lt;&gt;""</formula>
    </cfRule>
    <cfRule type="expression" dxfId="9" priority="38" stopIfTrue="1">
      <formula>G23&lt;&gt;""</formula>
    </cfRule>
  </conditionalFormatting>
  <conditionalFormatting sqref="P30">
    <cfRule type="expression" dxfId="8" priority="39" stopIfTrue="1">
      <formula>P30&lt;&gt;""</formula>
    </cfRule>
    <cfRule type="colorScale" priority="40">
      <colorScale>
        <cfvo type="min"/>
        <cfvo type="max"/>
        <color rgb="FFFF7128"/>
        <color rgb="FFFFEF9C"/>
      </colorScale>
    </cfRule>
    <cfRule type="expression" dxfId="7" priority="41" stopIfTrue="1">
      <formula>P30&lt;&gt;""</formula>
    </cfRule>
    <cfRule type="expression" priority="42" stopIfTrue="1">
      <formula>P30&lt;&gt;""</formula>
    </cfRule>
    <cfRule type="expression" dxfId="6" priority="43" stopIfTrue="1">
      <formula>P30&lt;&gt;""</formula>
    </cfRule>
    <cfRule type="expression" dxfId="5" priority="44" stopIfTrue="1">
      <formula>H23&lt;&gt;""</formula>
    </cfRule>
  </conditionalFormatting>
  <conditionalFormatting sqref="Q30">
    <cfRule type="expression" dxfId="4" priority="45" stopIfTrue="1">
      <formula>Q30&lt;&gt;""</formula>
    </cfRule>
    <cfRule type="colorScale" priority="46">
      <colorScale>
        <cfvo type="min"/>
        <cfvo type="max"/>
        <color rgb="FFFF7128"/>
        <color rgb="FFFFEF9C"/>
      </colorScale>
    </cfRule>
    <cfRule type="expression" dxfId="3" priority="47" stopIfTrue="1">
      <formula>Q30&lt;&gt;""</formula>
    </cfRule>
    <cfRule type="expression" priority="48" stopIfTrue="1">
      <formula>Q30&lt;&gt;""</formula>
    </cfRule>
    <cfRule type="expression" dxfId="2" priority="49" stopIfTrue="1">
      <formula>Q30&lt;&gt;""</formula>
    </cfRule>
    <cfRule type="expression" dxfId="1" priority="50" stopIfTrue="1">
      <formula>J23&lt;&gt;""</formula>
    </cfRule>
  </conditionalFormatting>
  <conditionalFormatting sqref="J23">
    <cfRule type="expression" dxfId="0" priority="1" stopIfTrue="1">
      <formula>J23&lt;&gt;""</formula>
    </cfRule>
  </conditionalFormatting>
  <dataValidations count="8">
    <dataValidation type="list" allowBlank="1" showInputMessage="1" showErrorMessage="1" sqref="G9 G12:G32" xr:uid="{00000000-0002-0000-0000-000000000000}">
      <formula1>"男,女"</formula1>
    </dataValidation>
    <dataValidation imeMode="hiragana" allowBlank="1" showInputMessage="1" showErrorMessage="1" sqref="Z30 Z24 Z18 Z21 Z12 Z9 Z27 Z15 M35:M37" xr:uid="{00000000-0002-0000-0000-000001000000}"/>
    <dataValidation imeMode="halfKatakana" allowBlank="1" showInputMessage="1" showErrorMessage="1" sqref="E9:F9 E20:F21 E23:F24 E17:F18 E11:F12 E14:F15 E26:F27 E29:F30 E32:F32" xr:uid="{00000000-0002-0000-0000-000002000000}"/>
    <dataValidation type="list" allowBlank="1" showInputMessage="1" showErrorMessage="1" sqref="H9 H12 H24 H27 H18 H15 H21 H30" xr:uid="{00000000-0002-0000-0000-000003000000}">
      <formula1>"前期,後期中間,1学期,2学期"</formula1>
    </dataValidation>
    <dataValidation imeMode="halfAlpha" allowBlank="1" showInputMessage="1" showErrorMessage="1" sqref="L35 J33:O33 J32 Q34 O34 S33:T33 S26 J17 S14 J26 S17 J29 J20 U9:W9 S29 S32 S11 S20 J11 H35:I36 U32 J14 S23 V21:W21 V15:W15 V30:W30 V24:W24 V12:W12 V18:W18 V27:W27 U11:U12 U14:U15 U17:U18 U20:U21 U23:U24 U26:U27 U29:U30 J23" xr:uid="{00000000-0002-0000-0000-000004000000}"/>
    <dataValidation type="whole" imeMode="halfAlpha" allowBlank="1" showInputMessage="1" showErrorMessage="1" sqref="J15:R15 J21:R21 J18:R18 J27:R27 J9:R9 J12:R12 J24:R24 J30:R30" xr:uid="{00000000-0002-0000-0000-000005000000}">
      <formula1>1</formula1>
      <formula2>5</formula2>
    </dataValidation>
    <dataValidation type="list" allowBlank="1" showInputMessage="1" showErrorMessage="1" sqref="D9:D32" xr:uid="{00000000-0002-0000-0000-000006000000}">
      <formula1>"Ｓ特,特進"</formula1>
    </dataValidation>
    <dataValidation type="list" allowBlank="1" showInputMessage="1" showErrorMessage="1" sqref="X12:Y13 X15:Y16 X18:Y19 X21:Y22 X24:Y25 X27:Y28 X30:Y31 X9:Y10" xr:uid="{00000000-0002-0000-0000-000008000000}">
      <formula1>"有,無"</formula1>
    </dataValidation>
  </dataValidations>
  <pageMargins left="0.23622047244094491" right="0" top="0.31496062992125984" bottom="0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単願</vt:lpstr>
      <vt:lpstr>単願!Print_Area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小出 英之</cp:lastModifiedBy>
  <cp:lastPrinted>2023-10-27T00:42:42Z</cp:lastPrinted>
  <dcterms:created xsi:type="dcterms:W3CDTF">1997-01-08T22:48:59Z</dcterms:created>
  <dcterms:modified xsi:type="dcterms:W3CDTF">2023-10-27T03:13:17Z</dcterms:modified>
  <cp:category/>
</cp:coreProperties>
</file>